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darlenewolnik/Desktop/"/>
    </mc:Choice>
  </mc:AlternateContent>
  <xr:revisionPtr revIDLastSave="0" documentId="8_{C9503673-3A7A-9D45-B1C0-97599A926FCF}" xr6:coauthVersionLast="36" xr6:coauthVersionMax="36" xr10:uidLastSave="{00000000-0000-0000-0000-000000000000}"/>
  <bookViews>
    <workbookView xWindow="640" yWindow="1000" windowWidth="28160" windowHeight="15940" tabRatio="500" xr2:uid="{00000000-000D-0000-FFFF-FFFF00000000}"/>
  </bookViews>
  <sheets>
    <sheet name="Sheet1" sheetId="1" r:id="rId1"/>
  </sheets>
  <definedNames>
    <definedName name="_xlnm.Print_Area" localSheetId="0">Sheet1!$J$2:$K$18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 l="1"/>
  <c r="L18" i="1" s="1"/>
  <c r="L14" i="1"/>
  <c r="L11" i="1"/>
  <c r="L8" i="1"/>
  <c r="K18" i="1"/>
  <c r="K17" i="1"/>
  <c r="D14" i="1"/>
  <c r="D24" i="1"/>
  <c r="D34" i="1"/>
  <c r="D44" i="1"/>
  <c r="D54" i="1"/>
  <c r="D13" i="1"/>
  <c r="D23" i="1"/>
  <c r="D33" i="1"/>
  <c r="D43" i="1"/>
  <c r="D58" i="1" s="1"/>
  <c r="D53" i="1"/>
  <c r="E13" i="1"/>
  <c r="E58" i="1" s="1"/>
  <c r="E23" i="1"/>
  <c r="E33" i="1"/>
  <c r="E43" i="1"/>
  <c r="E53" i="1"/>
  <c r="F13" i="1"/>
  <c r="F23" i="1"/>
  <c r="F33" i="1"/>
  <c r="F43" i="1"/>
  <c r="F53" i="1"/>
  <c r="G13" i="1"/>
  <c r="G23" i="1"/>
  <c r="G33" i="1"/>
  <c r="G58" i="1" s="1"/>
  <c r="G43" i="1"/>
  <c r="G53" i="1"/>
  <c r="H8" i="1"/>
  <c r="H14" i="1" s="1"/>
  <c r="H13" i="1"/>
  <c r="H18" i="1"/>
  <c r="H23" i="1"/>
  <c r="H28" i="1"/>
  <c r="H33" i="1"/>
  <c r="H38" i="1"/>
  <c r="H43" i="1"/>
  <c r="H48" i="1"/>
  <c r="H53" i="1"/>
  <c r="E14" i="1"/>
  <c r="E24" i="1"/>
  <c r="E34" i="1"/>
  <c r="E44" i="1"/>
  <c r="E54" i="1"/>
  <c r="F14" i="1"/>
  <c r="F24" i="1"/>
  <c r="F34" i="1"/>
  <c r="F59" i="1" s="1"/>
  <c r="F44" i="1"/>
  <c r="F54" i="1"/>
  <c r="G14" i="1"/>
  <c r="G24" i="1"/>
  <c r="G34" i="1"/>
  <c r="G44" i="1"/>
  <c r="G54" i="1"/>
  <c r="H9" i="1"/>
  <c r="H19" i="1"/>
  <c r="H24" i="1" s="1"/>
  <c r="H29" i="1"/>
  <c r="H34" i="1"/>
  <c r="H39" i="1"/>
  <c r="H44" i="1" s="1"/>
  <c r="H49" i="1"/>
  <c r="H54" i="1"/>
  <c r="E12" i="1"/>
  <c r="E22" i="1"/>
  <c r="E32" i="1"/>
  <c r="E42" i="1"/>
  <c r="E52" i="1"/>
  <c r="F12" i="1"/>
  <c r="F22" i="1"/>
  <c r="F32" i="1"/>
  <c r="F57" i="1" s="1"/>
  <c r="F42" i="1"/>
  <c r="F52" i="1"/>
  <c r="G12" i="1"/>
  <c r="G22" i="1"/>
  <c r="G32" i="1"/>
  <c r="G42" i="1"/>
  <c r="G52" i="1"/>
  <c r="D12" i="1"/>
  <c r="H16" i="1"/>
  <c r="H17" i="1"/>
  <c r="H20" i="1"/>
  <c r="H21" i="1"/>
  <c r="H26" i="1"/>
  <c r="H27" i="1"/>
  <c r="H30" i="1"/>
  <c r="H31" i="1"/>
  <c r="H36" i="1"/>
  <c r="H37" i="1"/>
  <c r="H40" i="1"/>
  <c r="H41" i="1"/>
  <c r="H46" i="1"/>
  <c r="H47" i="1"/>
  <c r="H52" i="1" s="1"/>
  <c r="H50" i="1"/>
  <c r="H51" i="1"/>
  <c r="D22" i="1"/>
  <c r="D32" i="1"/>
  <c r="D42" i="1"/>
  <c r="D52" i="1"/>
  <c r="H10" i="1"/>
  <c r="H11" i="1"/>
  <c r="H7" i="1"/>
  <c r="H6" i="1"/>
  <c r="D57" i="1" l="1"/>
  <c r="H58" i="1"/>
  <c r="D59" i="1"/>
  <c r="H42" i="1"/>
  <c r="H32" i="1"/>
  <c r="H22" i="1"/>
  <c r="G59" i="1"/>
  <c r="F58" i="1"/>
  <c r="E57" i="1"/>
  <c r="H12" i="1"/>
  <c r="G57" i="1"/>
  <c r="E59" i="1"/>
  <c r="H59" i="1"/>
  <c r="H57" i="1" l="1"/>
</calcChain>
</file>

<file path=xl/sharedStrings.xml><?xml version="1.0" encoding="utf-8"?>
<sst xmlns="http://schemas.openxmlformats.org/spreadsheetml/2006/main" count="76" uniqueCount="37">
  <si>
    <t>Entry Point 1</t>
  </si>
  <si>
    <t>Entry Point 2</t>
  </si>
  <si>
    <t>Entry Point 3</t>
  </si>
  <si>
    <t>Entry Point 4</t>
  </si>
  <si>
    <t>Hour</t>
  </si>
  <si>
    <t>Period</t>
  </si>
  <si>
    <t>Timeframe</t>
  </si>
  <si>
    <t>Total by Time Period</t>
  </si>
  <si>
    <t>Full Count by Entry Point</t>
  </si>
  <si>
    <t>10 min Sample by Entry Point</t>
  </si>
  <si>
    <t>20 min Sample by Entry Point</t>
  </si>
  <si>
    <t>Entry Counts</t>
  </si>
  <si>
    <t>Walk Through Count</t>
  </si>
  <si>
    <t>Totals</t>
  </si>
  <si>
    <t>00-:10</t>
  </si>
  <si>
    <t>:10-:20</t>
  </si>
  <si>
    <t>:20-:30</t>
  </si>
  <si>
    <t>:30-:40</t>
  </si>
  <si>
    <t>:40-:50</t>
  </si>
  <si>
    <t>:50-:00</t>
  </si>
  <si>
    <t>2nd hour</t>
  </si>
  <si>
    <t>:00-:10</t>
  </si>
  <si>
    <t>3rd hour</t>
  </si>
  <si>
    <t>4th hour</t>
  </si>
  <si>
    <t>5th hour</t>
  </si>
  <si>
    <t>if needed</t>
  </si>
  <si>
    <t>2nd hr: top of hour</t>
  </si>
  <si>
    <t>1st hr :30 min past</t>
  </si>
  <si>
    <t>2nd hr 30 min past</t>
  </si>
  <si>
    <t>3rd hr: top of hour</t>
  </si>
  <si>
    <t>3rd hr: 30 min past</t>
  </si>
  <si>
    <t>4th hr: top of hour</t>
  </si>
  <si>
    <t>4th hr: 30 min past</t>
  </si>
  <si>
    <t>30 min past totals</t>
  </si>
  <si>
    <t>Top of hour totals</t>
  </si>
  <si>
    <t>1st hour</t>
  </si>
  <si>
    <t>name of counter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</si>
</sst>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1" xfId="0" applyBorder="1"/>
    <xf numFmtId="20" fontId="0" fillId="0" borderId="1" xfId="0" applyNumberFormat="1" applyBorder="1"/>
    <xf numFmtId="0" fontId="0" fillId="0" borderId="0" xfId="0" applyBorder="1"/>
    <xf numFmtId="0" fontId="0" fillId="2" borderId="1" xfId="0" applyFill="1" applyBorder="1"/>
    <xf numFmtId="0" fontId="3" fillId="4" borderId="0" xfId="0" applyFont="1" applyFill="1"/>
    <xf numFmtId="0" fontId="1" fillId="4" borderId="0" xfId="0" applyFont="1" applyFill="1"/>
    <xf numFmtId="0" fontId="0" fillId="2" borderId="4" xfId="0" applyFill="1" applyBorder="1"/>
    <xf numFmtId="0" fontId="0" fillId="2" borderId="5" xfId="0" applyFill="1" applyBorder="1"/>
    <xf numFmtId="0" fontId="2" fillId="2" borderId="4" xfId="0" applyFont="1" applyFill="1" applyBorder="1"/>
    <xf numFmtId="0" fontId="0" fillId="0" borderId="3" xfId="0" applyBorder="1"/>
    <xf numFmtId="0" fontId="2" fillId="0" borderId="0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8" xfId="0" applyFill="1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2" borderId="5" xfId="0" applyFont="1" applyFill="1" applyBorder="1"/>
    <xf numFmtId="0" fontId="0" fillId="0" borderId="12" xfId="0" applyBorder="1"/>
    <xf numFmtId="0" fontId="2" fillId="0" borderId="8" xfId="0" applyFont="1" applyBorder="1"/>
    <xf numFmtId="20" fontId="0" fillId="0" borderId="8" xfId="0" applyNumberFormat="1" applyBorder="1"/>
    <xf numFmtId="0" fontId="2" fillId="0" borderId="10" xfId="0" applyFont="1" applyBorder="1"/>
    <xf numFmtId="20" fontId="0" fillId="0" borderId="0" xfId="0" applyNumberFormat="1" applyFill="1" applyBorder="1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5" borderId="0" xfId="0" applyFill="1"/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9"/>
  <sheetViews>
    <sheetView tabSelected="1" workbookViewId="0">
      <selection activeCell="A4" sqref="A4:XFD4"/>
    </sheetView>
  </sheetViews>
  <sheetFormatPr baseColWidth="10" defaultRowHeight="16" x14ac:dyDescent="0.2"/>
  <cols>
    <col min="1" max="2" width="7.83203125" customWidth="1"/>
    <col min="3" max="3" width="14.33203125" customWidth="1"/>
    <col min="4" max="4" width="13.5" customWidth="1"/>
    <col min="5" max="5" width="13.83203125" customWidth="1"/>
    <col min="6" max="6" width="13.1640625" customWidth="1"/>
    <col min="7" max="7" width="13" customWidth="1"/>
    <col min="8" max="8" width="19" customWidth="1"/>
    <col min="9" max="9" width="15.1640625" customWidth="1"/>
    <col min="10" max="10" width="17.5" customWidth="1"/>
    <col min="11" max="11" width="14.83203125" customWidth="1"/>
    <col min="12" max="12" width="13.5" customWidth="1"/>
    <col min="13" max="13" width="13.1640625" customWidth="1"/>
    <col min="14" max="14" width="13" customWidth="1"/>
  </cols>
  <sheetData>
    <row r="2" spans="1:16" x14ac:dyDescent="0.2">
      <c r="A2" s="7" t="s">
        <v>11</v>
      </c>
      <c r="B2" s="6"/>
      <c r="C2" s="6"/>
      <c r="D2" s="6"/>
      <c r="E2" s="6"/>
      <c r="F2" s="6"/>
      <c r="G2" s="6"/>
      <c r="H2" s="6"/>
      <c r="J2" s="7" t="s">
        <v>12</v>
      </c>
      <c r="K2" s="7"/>
      <c r="P2" s="1"/>
    </row>
    <row r="3" spans="1:16" x14ac:dyDescent="0.2">
      <c r="A3" s="31" t="s">
        <v>36</v>
      </c>
      <c r="B3" s="31"/>
      <c r="D3" s="32"/>
      <c r="E3" s="32"/>
      <c r="F3" s="32"/>
      <c r="G3" s="32"/>
      <c r="J3" s="24"/>
      <c r="K3" s="24"/>
    </row>
    <row r="4" spans="1:16" x14ac:dyDescent="0.2">
      <c r="A4" s="1" t="s">
        <v>4</v>
      </c>
      <c r="B4" s="1" t="s">
        <v>5</v>
      </c>
      <c r="C4" s="12" t="s">
        <v>6</v>
      </c>
      <c r="D4" s="12" t="s">
        <v>0</v>
      </c>
      <c r="E4" s="12" t="s">
        <v>1</v>
      </c>
      <c r="F4" s="12" t="s">
        <v>2</v>
      </c>
      <c r="G4" s="12" t="s">
        <v>3</v>
      </c>
      <c r="H4" s="12" t="s">
        <v>7</v>
      </c>
      <c r="J4" s="25" t="s">
        <v>4</v>
      </c>
      <c r="K4" s="25"/>
      <c r="L4" s="1"/>
      <c r="M4" s="1"/>
      <c r="N4" s="1"/>
    </row>
    <row r="5" spans="1:16" x14ac:dyDescent="0.2">
      <c r="C5" s="11"/>
      <c r="D5" s="11"/>
      <c r="E5" s="11"/>
      <c r="F5" s="11"/>
      <c r="G5" s="11"/>
      <c r="H5" s="11"/>
      <c r="J5" s="17" t="s">
        <v>27</v>
      </c>
      <c r="K5" s="17"/>
      <c r="L5">
        <f>SUM(K5)</f>
        <v>0</v>
      </c>
    </row>
    <row r="6" spans="1:16" x14ac:dyDescent="0.2">
      <c r="A6" s="3">
        <v>0.33333333333333331</v>
      </c>
      <c r="B6" s="13">
        <v>1</v>
      </c>
      <c r="C6" s="14" t="s">
        <v>14</v>
      </c>
      <c r="D6" s="15"/>
      <c r="E6" s="15"/>
      <c r="F6" s="15"/>
      <c r="G6" s="15"/>
      <c r="H6" s="15">
        <f>SUM(D6:G6)</f>
        <v>0</v>
      </c>
      <c r="J6" s="26"/>
      <c r="K6" s="17"/>
    </row>
    <row r="7" spans="1:16" x14ac:dyDescent="0.2">
      <c r="A7" t="s">
        <v>35</v>
      </c>
      <c r="B7" s="16">
        <v>2</v>
      </c>
      <c r="C7" s="17" t="s">
        <v>15</v>
      </c>
      <c r="D7" s="18"/>
      <c r="E7" s="18"/>
      <c r="F7" s="18"/>
      <c r="G7" s="18"/>
      <c r="H7" s="18">
        <f>SUM(D7:G7)</f>
        <v>0</v>
      </c>
      <c r="J7" s="26" t="s">
        <v>26</v>
      </c>
      <c r="K7" s="17"/>
    </row>
    <row r="8" spans="1:16" x14ac:dyDescent="0.2">
      <c r="B8" s="16">
        <v>3</v>
      </c>
      <c r="C8" s="19" t="s">
        <v>16</v>
      </c>
      <c r="D8" s="18"/>
      <c r="E8" s="18"/>
      <c r="F8" s="18"/>
      <c r="G8" s="18"/>
      <c r="H8" s="18">
        <f>SUM(D8:G8)</f>
        <v>0</v>
      </c>
      <c r="J8" s="26" t="s">
        <v>28</v>
      </c>
      <c r="K8" s="17"/>
      <c r="L8">
        <f>SUM(K7:K8)</f>
        <v>0</v>
      </c>
    </row>
    <row r="9" spans="1:16" x14ac:dyDescent="0.2">
      <c r="B9" s="16">
        <v>4</v>
      </c>
      <c r="C9" s="19" t="s">
        <v>17</v>
      </c>
      <c r="D9" s="18"/>
      <c r="E9" s="18"/>
      <c r="F9" s="18"/>
      <c r="G9" s="18"/>
      <c r="H9" s="18">
        <f t="shared" ref="H9:H11" si="0">SUM(D9:G9)</f>
        <v>0</v>
      </c>
      <c r="K9" s="17"/>
    </row>
    <row r="10" spans="1:16" x14ac:dyDescent="0.2">
      <c r="B10" s="16">
        <v>5</v>
      </c>
      <c r="C10" s="17" t="s">
        <v>18</v>
      </c>
      <c r="D10" s="18"/>
      <c r="E10" s="18"/>
      <c r="F10" s="18"/>
      <c r="G10" s="18"/>
      <c r="H10" s="18">
        <f t="shared" si="0"/>
        <v>0</v>
      </c>
      <c r="J10" s="26" t="s">
        <v>29</v>
      </c>
      <c r="K10" s="17"/>
    </row>
    <row r="11" spans="1:16" x14ac:dyDescent="0.2">
      <c r="B11" s="20">
        <v>6</v>
      </c>
      <c r="C11" s="21" t="s">
        <v>19</v>
      </c>
      <c r="D11" s="22"/>
      <c r="E11" s="22"/>
      <c r="F11" s="22"/>
      <c r="G11" s="22"/>
      <c r="H11" s="22">
        <f t="shared" si="0"/>
        <v>0</v>
      </c>
      <c r="J11" s="26" t="s">
        <v>30</v>
      </c>
      <c r="K11" s="17"/>
      <c r="L11">
        <f>SUM(K10:K11)</f>
        <v>0</v>
      </c>
    </row>
    <row r="12" spans="1:16" x14ac:dyDescent="0.2">
      <c r="A12" s="5"/>
      <c r="B12" s="29" t="s">
        <v>8</v>
      </c>
      <c r="C12" s="29"/>
      <c r="D12" s="8">
        <f>SUM(D6:D11)</f>
        <v>0</v>
      </c>
      <c r="E12" s="8">
        <f>SUM(E6:E11)</f>
        <v>0</v>
      </c>
      <c r="F12" s="8">
        <f>SUM(F6:F11)</f>
        <v>0</v>
      </c>
      <c r="G12" s="8">
        <f>SUM(G6:G11)</f>
        <v>0</v>
      </c>
      <c r="H12" s="8">
        <f>SUM(D12:G12)</f>
        <v>0</v>
      </c>
      <c r="J12" s="26"/>
      <c r="K12" s="17"/>
      <c r="L12" s="4"/>
      <c r="M12" s="4"/>
      <c r="N12" s="4"/>
    </row>
    <row r="13" spans="1:16" x14ac:dyDescent="0.2">
      <c r="A13" s="29" t="s">
        <v>9</v>
      </c>
      <c r="B13" s="29"/>
      <c r="C13" s="29"/>
      <c r="D13" s="8">
        <f>D8*6</f>
        <v>0</v>
      </c>
      <c r="E13" s="8">
        <f>E8*6</f>
        <v>0</v>
      </c>
      <c r="F13" s="8">
        <f>F8*6</f>
        <v>0</v>
      </c>
      <c r="G13" s="8">
        <f>G8*6</f>
        <v>0</v>
      </c>
      <c r="H13" s="8">
        <f>H8*6</f>
        <v>0</v>
      </c>
      <c r="J13" s="28" t="s">
        <v>31</v>
      </c>
      <c r="K13" s="17"/>
    </row>
    <row r="14" spans="1:16" x14ac:dyDescent="0.2">
      <c r="A14" s="30" t="s">
        <v>10</v>
      </c>
      <c r="B14" s="30"/>
      <c r="C14" s="30"/>
      <c r="D14" s="9">
        <f>SUM(D8+D9)*3</f>
        <v>0</v>
      </c>
      <c r="E14" s="9">
        <f t="shared" ref="E14:H14" si="1">SUM(E8+E9)*3</f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J14" s="26" t="s">
        <v>32</v>
      </c>
      <c r="K14" s="17"/>
      <c r="L14">
        <f>SUM(K13:K14)</f>
        <v>0</v>
      </c>
    </row>
    <row r="15" spans="1:16" x14ac:dyDescent="0.2">
      <c r="A15" s="4"/>
      <c r="B15" s="4"/>
      <c r="C15" s="4"/>
      <c r="D15" s="4"/>
      <c r="E15" s="4"/>
      <c r="F15" s="4"/>
      <c r="G15" s="4"/>
      <c r="H15" s="4"/>
      <c r="I15" s="4"/>
      <c r="J15" s="26"/>
      <c r="K15" s="17"/>
    </row>
    <row r="16" spans="1:16" x14ac:dyDescent="0.2">
      <c r="A16" s="3">
        <v>0.375</v>
      </c>
      <c r="B16" s="13">
        <v>1</v>
      </c>
      <c r="C16" s="14" t="s">
        <v>21</v>
      </c>
      <c r="D16" s="15"/>
      <c r="E16" s="15"/>
      <c r="F16" s="15"/>
      <c r="G16" s="15"/>
      <c r="H16" s="15">
        <f>SUM(D16:G16)</f>
        <v>0</v>
      </c>
      <c r="J16" s="17"/>
      <c r="K16" s="17"/>
    </row>
    <row r="17" spans="1:12" x14ac:dyDescent="0.2">
      <c r="A17" t="s">
        <v>20</v>
      </c>
      <c r="B17" s="16">
        <v>2</v>
      </c>
      <c r="C17" s="17" t="s">
        <v>15</v>
      </c>
      <c r="D17" s="18"/>
      <c r="E17" s="18"/>
      <c r="F17" s="18"/>
      <c r="G17" s="18"/>
      <c r="H17" s="18">
        <f>SUM(D17:G17)</f>
        <v>0</v>
      </c>
      <c r="J17" s="25" t="s">
        <v>33</v>
      </c>
      <c r="K17" s="25">
        <f>SUM(K6:K15)</f>
        <v>0</v>
      </c>
    </row>
    <row r="18" spans="1:12" x14ac:dyDescent="0.2">
      <c r="B18" s="16">
        <v>3</v>
      </c>
      <c r="C18" s="19" t="s">
        <v>16</v>
      </c>
      <c r="D18" s="18"/>
      <c r="E18" s="18"/>
      <c r="F18" s="18"/>
      <c r="G18" s="18"/>
      <c r="H18" s="18">
        <f t="shared" ref="H18:H21" si="2">SUM(D18:G18)</f>
        <v>0</v>
      </c>
      <c r="J18" s="27" t="s">
        <v>34</v>
      </c>
      <c r="K18" s="27">
        <f>K6+K8+K10+K12+K14</f>
        <v>0</v>
      </c>
      <c r="L18">
        <f>SUM(L5:L14)</f>
        <v>0</v>
      </c>
    </row>
    <row r="19" spans="1:12" x14ac:dyDescent="0.2">
      <c r="B19" s="16">
        <v>4</v>
      </c>
      <c r="C19" s="19" t="s">
        <v>17</v>
      </c>
      <c r="D19" s="18"/>
      <c r="E19" s="18"/>
      <c r="F19" s="18"/>
      <c r="G19" s="18"/>
      <c r="H19" s="18">
        <f t="shared" si="2"/>
        <v>0</v>
      </c>
    </row>
    <row r="20" spans="1:12" x14ac:dyDescent="0.2">
      <c r="B20" s="16">
        <v>5</v>
      </c>
      <c r="C20" s="17" t="s">
        <v>18</v>
      </c>
      <c r="D20" s="18"/>
      <c r="E20" s="18"/>
      <c r="F20" s="18"/>
      <c r="G20" s="18"/>
      <c r="H20" s="18">
        <f t="shared" si="2"/>
        <v>0</v>
      </c>
    </row>
    <row r="21" spans="1:12" x14ac:dyDescent="0.2">
      <c r="B21" s="20">
        <v>6</v>
      </c>
      <c r="C21" s="21" t="s">
        <v>19</v>
      </c>
      <c r="D21" s="22"/>
      <c r="E21" s="22"/>
      <c r="F21" s="22"/>
      <c r="G21" s="22"/>
      <c r="H21" s="22">
        <f t="shared" si="2"/>
        <v>0</v>
      </c>
    </row>
    <row r="22" spans="1:12" x14ac:dyDescent="0.2">
      <c r="A22" s="5"/>
      <c r="B22" s="29" t="s">
        <v>8</v>
      </c>
      <c r="C22" s="29"/>
      <c r="D22" s="8">
        <f>SUM(D16:D21)</f>
        <v>0</v>
      </c>
      <c r="E22" s="8">
        <f>SUM(E16:E21)</f>
        <v>0</v>
      </c>
      <c r="F22" s="8">
        <f t="shared" ref="F22:H22" si="3">SUM(F16:F21)</f>
        <v>0</v>
      </c>
      <c r="G22" s="8">
        <f t="shared" si="3"/>
        <v>0</v>
      </c>
      <c r="H22" s="8">
        <f t="shared" si="3"/>
        <v>0</v>
      </c>
    </row>
    <row r="23" spans="1:12" x14ac:dyDescent="0.2">
      <c r="A23" s="29" t="s">
        <v>9</v>
      </c>
      <c r="B23" s="29"/>
      <c r="C23" s="29"/>
      <c r="D23" s="8">
        <f>D18*6</f>
        <v>0</v>
      </c>
      <c r="E23" s="8">
        <f>E18*6</f>
        <v>0</v>
      </c>
      <c r="F23" s="8">
        <f>F18*6</f>
        <v>0</v>
      </c>
      <c r="G23" s="8">
        <f>G18*6</f>
        <v>0</v>
      </c>
      <c r="H23" s="8">
        <f>H18*6</f>
        <v>0</v>
      </c>
    </row>
    <row r="24" spans="1:12" x14ac:dyDescent="0.2">
      <c r="A24" s="30" t="s">
        <v>10</v>
      </c>
      <c r="B24" s="30"/>
      <c r="C24" s="30"/>
      <c r="D24" s="9">
        <f>SUM(D18+D19)*3</f>
        <v>0</v>
      </c>
      <c r="E24" s="9">
        <f>SUM(E18+E19)*3</f>
        <v>0</v>
      </c>
      <c r="F24" s="9">
        <f>SUM(F18+F19)*3</f>
        <v>0</v>
      </c>
      <c r="G24" s="9">
        <f>SUM(G18+G19)*3</f>
        <v>0</v>
      </c>
      <c r="H24" s="9">
        <f>SUM(H18+H19)*3</f>
        <v>0</v>
      </c>
    </row>
    <row r="25" spans="1:12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12" x14ac:dyDescent="0.2">
      <c r="A26" s="3">
        <v>0.41666666666666669</v>
      </c>
      <c r="B26" s="13">
        <v>1</v>
      </c>
      <c r="C26" s="14" t="s">
        <v>21</v>
      </c>
      <c r="D26" s="15"/>
      <c r="E26" s="15"/>
      <c r="F26" s="15"/>
      <c r="G26" s="15"/>
      <c r="H26" s="15">
        <f>SUM(D26:G26)</f>
        <v>0</v>
      </c>
    </row>
    <row r="27" spans="1:12" x14ac:dyDescent="0.2">
      <c r="A27" t="s">
        <v>22</v>
      </c>
      <c r="B27" s="16">
        <v>2</v>
      </c>
      <c r="C27" s="17" t="s">
        <v>15</v>
      </c>
      <c r="D27" s="18"/>
      <c r="E27" s="18"/>
      <c r="F27" s="18"/>
      <c r="G27" s="18"/>
      <c r="H27" s="18">
        <f>SUM(D27:G27)</f>
        <v>0</v>
      </c>
    </row>
    <row r="28" spans="1:12" x14ac:dyDescent="0.2">
      <c r="B28" s="16">
        <v>3</v>
      </c>
      <c r="C28" s="19" t="s">
        <v>16</v>
      </c>
      <c r="D28" s="18"/>
      <c r="E28" s="18"/>
      <c r="F28" s="18"/>
      <c r="G28" s="18"/>
      <c r="H28" s="18">
        <f t="shared" ref="H28:H31" si="4">SUM(D28:G28)</f>
        <v>0</v>
      </c>
    </row>
    <row r="29" spans="1:12" x14ac:dyDescent="0.2">
      <c r="B29" s="16">
        <v>4</v>
      </c>
      <c r="C29" s="19" t="s">
        <v>17</v>
      </c>
      <c r="D29" s="18"/>
      <c r="E29" s="18"/>
      <c r="F29" s="18"/>
      <c r="G29" s="18"/>
      <c r="H29" s="18">
        <f t="shared" si="4"/>
        <v>0</v>
      </c>
    </row>
    <row r="30" spans="1:12" x14ac:dyDescent="0.2">
      <c r="B30" s="16">
        <v>5</v>
      </c>
      <c r="C30" s="17" t="s">
        <v>18</v>
      </c>
      <c r="D30" s="18"/>
      <c r="E30" s="18"/>
      <c r="F30" s="18"/>
      <c r="G30" s="18"/>
      <c r="H30" s="18">
        <f t="shared" si="4"/>
        <v>0</v>
      </c>
    </row>
    <row r="31" spans="1:12" x14ac:dyDescent="0.2">
      <c r="B31" s="20">
        <v>6</v>
      </c>
      <c r="C31" s="21" t="s">
        <v>19</v>
      </c>
      <c r="D31" s="22"/>
      <c r="E31" s="22"/>
      <c r="F31" s="22"/>
      <c r="G31" s="22"/>
      <c r="H31" s="22">
        <f t="shared" si="4"/>
        <v>0</v>
      </c>
    </row>
    <row r="32" spans="1:12" x14ac:dyDescent="0.2">
      <c r="A32" s="5"/>
      <c r="B32" s="29" t="s">
        <v>8</v>
      </c>
      <c r="C32" s="29"/>
      <c r="D32" s="8">
        <f>SUM(D26:D31)</f>
        <v>0</v>
      </c>
      <c r="E32" s="8">
        <f t="shared" ref="E32:H32" si="5">SUM(E26:E31)</f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</row>
    <row r="33" spans="1:9" x14ac:dyDescent="0.2">
      <c r="A33" s="29" t="s">
        <v>9</v>
      </c>
      <c r="B33" s="29"/>
      <c r="C33" s="29"/>
      <c r="D33" s="8">
        <f>D28*6</f>
        <v>0</v>
      </c>
      <c r="E33" s="8">
        <f>E28*6</f>
        <v>0</v>
      </c>
      <c r="F33" s="8">
        <f>F28*6</f>
        <v>0</v>
      </c>
      <c r="G33" s="8">
        <f>G28*6</f>
        <v>0</v>
      </c>
      <c r="H33" s="8">
        <f>H28*6</f>
        <v>0</v>
      </c>
    </row>
    <row r="34" spans="1:9" x14ac:dyDescent="0.2">
      <c r="A34" s="30" t="s">
        <v>10</v>
      </c>
      <c r="B34" s="30"/>
      <c r="C34" s="30"/>
      <c r="D34" s="9">
        <f>SUM(D28+D29)*3</f>
        <v>0</v>
      </c>
      <c r="E34" s="9">
        <f>SUM(E28+E29)*3</f>
        <v>0</v>
      </c>
      <c r="F34" s="9">
        <f>SUM(F28+F29)*3</f>
        <v>0</v>
      </c>
      <c r="G34" s="9">
        <f>SUM(G28+G29)*3</f>
        <v>0</v>
      </c>
      <c r="H34" s="9">
        <f>SUM(H28+H29)*3</f>
        <v>0</v>
      </c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3">
        <v>0.45833333333333331</v>
      </c>
      <c r="B36" s="13">
        <v>1</v>
      </c>
      <c r="C36" s="14" t="s">
        <v>21</v>
      </c>
      <c r="D36" s="15"/>
      <c r="E36" s="15"/>
      <c r="F36" s="15"/>
      <c r="G36" s="15"/>
      <c r="H36" s="15">
        <f>SUM(D36:G36)</f>
        <v>0</v>
      </c>
    </row>
    <row r="37" spans="1:9" x14ac:dyDescent="0.2">
      <c r="A37" t="s">
        <v>23</v>
      </c>
      <c r="B37" s="16">
        <v>2</v>
      </c>
      <c r="C37" s="17" t="s">
        <v>15</v>
      </c>
      <c r="D37" s="18"/>
      <c r="E37" s="18"/>
      <c r="F37" s="18"/>
      <c r="G37" s="18"/>
      <c r="H37" s="18">
        <f>SUM(D37:G37)</f>
        <v>0</v>
      </c>
    </row>
    <row r="38" spans="1:9" x14ac:dyDescent="0.2">
      <c r="B38" s="16">
        <v>3</v>
      </c>
      <c r="C38" s="19" t="s">
        <v>16</v>
      </c>
      <c r="D38" s="18"/>
      <c r="E38" s="18"/>
      <c r="F38" s="18"/>
      <c r="G38" s="18"/>
      <c r="H38" s="18">
        <f t="shared" ref="H38:H41" si="6">SUM(D38:G38)</f>
        <v>0</v>
      </c>
    </row>
    <row r="39" spans="1:9" x14ac:dyDescent="0.2">
      <c r="B39" s="16">
        <v>4</v>
      </c>
      <c r="C39" s="19" t="s">
        <v>17</v>
      </c>
      <c r="D39" s="18"/>
      <c r="E39" s="18"/>
      <c r="F39" s="18"/>
      <c r="G39" s="18"/>
      <c r="H39" s="18">
        <f t="shared" si="6"/>
        <v>0</v>
      </c>
    </row>
    <row r="40" spans="1:9" x14ac:dyDescent="0.2">
      <c r="B40" s="16">
        <v>5</v>
      </c>
      <c r="C40" s="17" t="s">
        <v>18</v>
      </c>
      <c r="D40" s="18"/>
      <c r="E40" s="18"/>
      <c r="F40" s="18"/>
      <c r="G40" s="18"/>
      <c r="H40" s="18">
        <f t="shared" si="6"/>
        <v>0</v>
      </c>
    </row>
    <row r="41" spans="1:9" x14ac:dyDescent="0.2">
      <c r="B41" s="20">
        <v>6</v>
      </c>
      <c r="C41" s="21" t="s">
        <v>19</v>
      </c>
      <c r="D41" s="22"/>
      <c r="E41" s="22"/>
      <c r="F41" s="22"/>
      <c r="G41" s="22"/>
      <c r="H41" s="22">
        <f t="shared" si="6"/>
        <v>0</v>
      </c>
    </row>
    <row r="42" spans="1:9" x14ac:dyDescent="0.2">
      <c r="A42" s="30" t="s">
        <v>8</v>
      </c>
      <c r="B42" s="30"/>
      <c r="C42" s="30"/>
      <c r="D42" s="8">
        <f>SUM(D36:D41)</f>
        <v>0</v>
      </c>
      <c r="E42" s="8">
        <f t="shared" ref="E42" si="7">SUM(E36:E41)</f>
        <v>0</v>
      </c>
      <c r="F42" s="8">
        <f t="shared" ref="F42" si="8">SUM(F36:F41)</f>
        <v>0</v>
      </c>
      <c r="G42" s="8">
        <f t="shared" ref="G42" si="9">SUM(G36:G41)</f>
        <v>0</v>
      </c>
      <c r="H42" s="8">
        <f t="shared" ref="H42" si="10">SUM(H36:H41)</f>
        <v>0</v>
      </c>
    </row>
    <row r="43" spans="1:9" x14ac:dyDescent="0.2">
      <c r="A43" s="30" t="s">
        <v>9</v>
      </c>
      <c r="B43" s="30"/>
      <c r="C43" s="30"/>
      <c r="D43" s="8">
        <f>D38*6</f>
        <v>0</v>
      </c>
      <c r="E43" s="8">
        <f>E38*6</f>
        <v>0</v>
      </c>
      <c r="F43" s="8">
        <f>F38*6</f>
        <v>0</v>
      </c>
      <c r="G43" s="8">
        <f>G38*6</f>
        <v>0</v>
      </c>
      <c r="H43" s="8">
        <f>H38*6</f>
        <v>0</v>
      </c>
    </row>
    <row r="44" spans="1:9" x14ac:dyDescent="0.2">
      <c r="A44" s="30" t="s">
        <v>10</v>
      </c>
      <c r="B44" s="30"/>
      <c r="C44" s="30"/>
      <c r="D44" s="9">
        <f>SUM(D38+D39)*3</f>
        <v>0</v>
      </c>
      <c r="E44" s="9">
        <f>SUM(E38+E39)*3</f>
        <v>0</v>
      </c>
      <c r="F44" s="9">
        <f>SUM(F38+F39)*3</f>
        <v>0</v>
      </c>
      <c r="G44" s="9">
        <f>SUM(G38+G39)*3</f>
        <v>0</v>
      </c>
      <c r="H44" s="9">
        <f>SUM(H38+H39)*3</f>
        <v>0</v>
      </c>
    </row>
    <row r="45" spans="1:9" x14ac:dyDescent="0.2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">
      <c r="A46" s="3"/>
      <c r="B46" s="13">
        <v>1</v>
      </c>
      <c r="C46" s="14" t="s">
        <v>21</v>
      </c>
      <c r="D46" s="15"/>
      <c r="E46" s="15"/>
      <c r="F46" s="15"/>
      <c r="G46" s="15"/>
      <c r="H46" s="15">
        <f>SUM(D46:G46)</f>
        <v>0</v>
      </c>
    </row>
    <row r="47" spans="1:9" x14ac:dyDescent="0.2">
      <c r="A47" t="s">
        <v>24</v>
      </c>
      <c r="B47" s="16">
        <v>2</v>
      </c>
      <c r="C47" s="17" t="s">
        <v>15</v>
      </c>
      <c r="D47" s="18"/>
      <c r="E47" s="18"/>
      <c r="F47" s="18"/>
      <c r="G47" s="18"/>
      <c r="H47" s="18">
        <f>SUM(D47:G47)</f>
        <v>0</v>
      </c>
    </row>
    <row r="48" spans="1:9" x14ac:dyDescent="0.2">
      <c r="A48" t="s">
        <v>25</v>
      </c>
      <c r="B48" s="16">
        <v>3</v>
      </c>
      <c r="C48" s="19" t="s">
        <v>16</v>
      </c>
      <c r="D48" s="18"/>
      <c r="E48" s="18"/>
      <c r="F48" s="18"/>
      <c r="G48" s="18"/>
      <c r="H48" s="18">
        <f t="shared" ref="H48:H51" si="11">SUM(D48:G48)</f>
        <v>0</v>
      </c>
    </row>
    <row r="49" spans="1:8" x14ac:dyDescent="0.2">
      <c r="B49" s="16">
        <v>4</v>
      </c>
      <c r="C49" s="19" t="s">
        <v>17</v>
      </c>
      <c r="D49" s="18"/>
      <c r="E49" s="18"/>
      <c r="F49" s="18"/>
      <c r="G49" s="18"/>
      <c r="H49" s="18">
        <f t="shared" si="11"/>
        <v>0</v>
      </c>
    </row>
    <row r="50" spans="1:8" x14ac:dyDescent="0.2">
      <c r="B50" s="16">
        <v>5</v>
      </c>
      <c r="C50" s="17" t="s">
        <v>18</v>
      </c>
      <c r="D50" s="18"/>
      <c r="E50" s="18"/>
      <c r="F50" s="18"/>
      <c r="G50" s="18"/>
      <c r="H50" s="18">
        <f t="shared" si="11"/>
        <v>0</v>
      </c>
    </row>
    <row r="51" spans="1:8" x14ac:dyDescent="0.2">
      <c r="B51" s="20">
        <v>6</v>
      </c>
      <c r="C51" s="21" t="s">
        <v>19</v>
      </c>
      <c r="D51" s="22"/>
      <c r="E51" s="22"/>
      <c r="F51" s="22"/>
      <c r="G51" s="22"/>
      <c r="H51" s="22">
        <f t="shared" si="11"/>
        <v>0</v>
      </c>
    </row>
    <row r="52" spans="1:8" x14ac:dyDescent="0.2">
      <c r="A52" s="30" t="s">
        <v>8</v>
      </c>
      <c r="B52" s="30"/>
      <c r="C52" s="30"/>
      <c r="D52" s="8">
        <f>SUM(D46:D51)</f>
        <v>0</v>
      </c>
      <c r="E52" s="8">
        <f t="shared" ref="E52" si="12">SUM(E46:E51)</f>
        <v>0</v>
      </c>
      <c r="F52" s="8">
        <f t="shared" ref="F52" si="13">SUM(F46:F51)</f>
        <v>0</v>
      </c>
      <c r="G52" s="8">
        <f t="shared" ref="G52" si="14">SUM(G46:G51)</f>
        <v>0</v>
      </c>
      <c r="H52" s="8">
        <f t="shared" ref="H52" si="15">SUM(H46:H51)</f>
        <v>0</v>
      </c>
    </row>
    <row r="53" spans="1:8" x14ac:dyDescent="0.2">
      <c r="A53" s="30" t="s">
        <v>9</v>
      </c>
      <c r="B53" s="30"/>
      <c r="C53" s="30"/>
      <c r="D53" s="8">
        <f>D48*6</f>
        <v>0</v>
      </c>
      <c r="E53" s="8">
        <f>E48*6</f>
        <v>0</v>
      </c>
      <c r="F53" s="8">
        <f>F48*6</f>
        <v>0</v>
      </c>
      <c r="G53" s="8">
        <f>G48*6</f>
        <v>0</v>
      </c>
      <c r="H53" s="8">
        <f>H48*6</f>
        <v>0</v>
      </c>
    </row>
    <row r="54" spans="1:8" x14ac:dyDescent="0.2">
      <c r="A54" s="30" t="s">
        <v>10</v>
      </c>
      <c r="B54" s="30"/>
      <c r="C54" s="30"/>
      <c r="D54" s="9">
        <f>SUM(D48+D49)*3</f>
        <v>0</v>
      </c>
      <c r="E54" s="9">
        <f>SUM(E48+E49)*3</f>
        <v>0</v>
      </c>
      <c r="F54" s="9">
        <f>SUM(F48+F49)*3</f>
        <v>0</v>
      </c>
      <c r="G54" s="9">
        <f>SUM(G48+G49)*3</f>
        <v>0</v>
      </c>
      <c r="H54" s="9">
        <f>SUM(H48+H49)*3</f>
        <v>0</v>
      </c>
    </row>
    <row r="55" spans="1:8" x14ac:dyDescent="0.2">
      <c r="C55" s="2"/>
      <c r="D55" s="2"/>
      <c r="E55" s="2"/>
      <c r="F55" s="2"/>
      <c r="G55" s="2"/>
      <c r="H55" s="2"/>
    </row>
    <row r="56" spans="1:8" x14ac:dyDescent="0.2">
      <c r="A56" s="1" t="s">
        <v>13</v>
      </c>
      <c r="C56" s="11"/>
      <c r="D56" s="11"/>
      <c r="E56" s="11"/>
      <c r="F56" s="11"/>
      <c r="G56" s="11"/>
      <c r="H56" s="11"/>
    </row>
    <row r="57" spans="1:8" x14ac:dyDescent="0.2">
      <c r="A57" s="30" t="s">
        <v>8</v>
      </c>
      <c r="B57" s="30"/>
      <c r="C57" s="30"/>
      <c r="D57" s="8">
        <f>(D12+D22+D32+D42+D52)</f>
        <v>0</v>
      </c>
      <c r="E57" s="8">
        <f t="shared" ref="E57:H57" si="16">(E12+E22+E32+E42+E52)</f>
        <v>0</v>
      </c>
      <c r="F57" s="8">
        <f t="shared" si="16"/>
        <v>0</v>
      </c>
      <c r="G57" s="8">
        <f t="shared" si="16"/>
        <v>0</v>
      </c>
      <c r="H57" s="10">
        <f t="shared" si="16"/>
        <v>0</v>
      </c>
    </row>
    <row r="58" spans="1:8" x14ac:dyDescent="0.2">
      <c r="A58" s="30" t="s">
        <v>9</v>
      </c>
      <c r="B58" s="30"/>
      <c r="C58" s="30"/>
      <c r="D58" s="8">
        <f>(D13+D23+D33+D43+D53)</f>
        <v>0</v>
      </c>
      <c r="E58" s="8">
        <f t="shared" ref="E58:H58" si="17">(E13+E23+E33+E43+E53)</f>
        <v>0</v>
      </c>
      <c r="F58" s="8">
        <f t="shared" si="17"/>
        <v>0</v>
      </c>
      <c r="G58" s="8">
        <f t="shared" si="17"/>
        <v>0</v>
      </c>
      <c r="H58" s="10">
        <f t="shared" si="17"/>
        <v>0</v>
      </c>
    </row>
    <row r="59" spans="1:8" x14ac:dyDescent="0.2">
      <c r="A59" s="30" t="s">
        <v>10</v>
      </c>
      <c r="B59" s="30"/>
      <c r="C59" s="30"/>
      <c r="D59" s="9">
        <f>(D14+D24+D34+D44+D54)</f>
        <v>0</v>
      </c>
      <c r="E59" s="9">
        <f t="shared" ref="E59:H59" si="18">(E14+E24+E34+E44+E54)</f>
        <v>0</v>
      </c>
      <c r="F59" s="9">
        <f t="shared" si="18"/>
        <v>0</v>
      </c>
      <c r="G59" s="9">
        <f t="shared" si="18"/>
        <v>0</v>
      </c>
      <c r="H59" s="23">
        <f t="shared" si="18"/>
        <v>0</v>
      </c>
    </row>
  </sheetData>
  <mergeCells count="18">
    <mergeCell ref="A57:C57"/>
    <mergeCell ref="A58:C58"/>
    <mergeCell ref="A59:C59"/>
    <mergeCell ref="A42:C42"/>
    <mergeCell ref="A43:C43"/>
    <mergeCell ref="A44:C44"/>
    <mergeCell ref="A52:C52"/>
    <mergeCell ref="A53:C53"/>
    <mergeCell ref="A54:C54"/>
    <mergeCell ref="B12:C12"/>
    <mergeCell ref="B32:C32"/>
    <mergeCell ref="A33:C33"/>
    <mergeCell ref="A34:C34"/>
    <mergeCell ref="A13:C13"/>
    <mergeCell ref="A14:C14"/>
    <mergeCell ref="B22:C22"/>
    <mergeCell ref="A23:C23"/>
    <mergeCell ref="A24:C24"/>
  </mergeCells>
  <phoneticPr fontId="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darlene@farmersmarketcoalition.org</cp:lastModifiedBy>
  <cp:lastPrinted>2016-07-20T03:10:36Z</cp:lastPrinted>
  <dcterms:created xsi:type="dcterms:W3CDTF">2016-07-20T01:38:36Z</dcterms:created>
  <dcterms:modified xsi:type="dcterms:W3CDTF">2019-07-31T20:09:50Z</dcterms:modified>
</cp:coreProperties>
</file>