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3"/>
  <workbookPr/>
  <mc:AlternateContent xmlns:mc="http://schemas.openxmlformats.org/markup-compatibility/2006">
    <mc:Choice Requires="x15">
      <x15ac:absPath xmlns:x15ac="http://schemas.microsoft.com/office/spreadsheetml/2010/11/ac" url="/Users/marianweaver 1/Downloads/"/>
    </mc:Choice>
  </mc:AlternateContent>
  <xr:revisionPtr revIDLastSave="0" documentId="8_{50836CB5-CA7E-6045-9BE1-986E47333256}" xr6:coauthVersionLast="33" xr6:coauthVersionMax="33" xr10:uidLastSave="{00000000-0000-0000-0000-000000000000}"/>
  <bookViews>
    <workbookView xWindow="480" yWindow="460" windowWidth="28160" windowHeight="15980" tabRatio="500" xr2:uid="{00000000-000D-0000-FFFF-FFFF00000000}"/>
  </bookViews>
  <sheets>
    <sheet name="6_SNAP_Eligible_Goods" sheetId="1" r:id="rId1"/>
  </sheets>
  <externalReferences>
    <externalReference r:id="rId2"/>
    <externalReference r:id="rId3"/>
  </externalReferences>
  <definedNames>
    <definedName name="Event_Type">'[1]3_Food_Education_Events'!#REF!</definedName>
    <definedName name="Event_Types2">[1]Pull_down_codes!$B$36:$B$43</definedName>
    <definedName name="EventType">#REF!</definedName>
    <definedName name="Hours">[1]Pull_down_codes!$D$12:$D$31</definedName>
    <definedName name="Type">[2]Sheet2!$A$8:$A$11</definedName>
    <definedName name="Vendor_Type">[1]Pull_down_codes!$B$22:$B$30</definedName>
    <definedName name="VendorType2">#REF!</definedName>
    <definedName name="Volunteer_Task">[1]Pull_down_codes!$F$4:$F$16</definedName>
    <definedName name="Yes">[1]Pull_down_codes!$C$4:$C$5</definedName>
    <definedName name="Yes_or_No">[1]Pull_down_codes!$C$4:$C$5</definedName>
    <definedName name="YesNo">#REF!</definedName>
  </definedNames>
  <calcPr calcId="179017"/>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E19" i="1" l="1"/>
  <c r="D19" i="1"/>
  <c r="C19" i="1"/>
  <c r="B19" i="1"/>
  <c r="E18" i="1"/>
  <c r="D18" i="1"/>
  <c r="C18" i="1"/>
  <c r="B18" i="1"/>
  <c r="E17" i="1"/>
  <c r="D17" i="1"/>
  <c r="C17" i="1"/>
  <c r="D7" i="1" s="1"/>
  <c r="B17" i="1"/>
  <c r="E16" i="1"/>
  <c r="D16" i="1"/>
  <c r="C16" i="1"/>
  <c r="B16" i="1"/>
  <c r="D10" i="1"/>
  <c r="D9" i="1" l="1"/>
  <c r="D8" i="1"/>
</calcChain>
</file>

<file path=xl/sharedStrings.xml><?xml version="1.0" encoding="utf-8"?>
<sst xmlns="http://schemas.openxmlformats.org/spreadsheetml/2006/main" count="203" uniqueCount="198">
  <si>
    <t>Number of SNAP-Eligible Products Available</t>
  </si>
  <si>
    <t xml:space="preserve">Method: </t>
  </si>
  <si>
    <t>Observation</t>
  </si>
  <si>
    <t xml:space="preserve">
</t>
  </si>
  <si>
    <r>
      <rPr>
        <b/>
        <sz val="11"/>
        <rFont val="Arial"/>
        <family val="2"/>
      </rPr>
      <t>Instructions</t>
    </r>
    <r>
      <rPr>
        <sz val="11"/>
        <rFont val="Arial"/>
        <family val="2"/>
      </rPr>
      <t xml:space="preserve">: Unit 3 recommends Observation/Tally collection on four sample days spaced throughout the season. The first data collection day (Market Day 3, as entered into the Vendor Attendance Tab), will show in in Row 12, “Date.” The other three should be entered manually using the MM/DD/YY format. In Row 14, enter the number of vendors that had at least one SNAP-eligible good available on the applicable date. The workbook will calculate the percent of vendors who sold at least one SNAP-eligible good, provided that the day’s present vendors have been entered into the Vendor Attendance Tab.  Scroll down to enter the total number of times a listed product appears for sale among all these vendors on the data collection day. We recommend using the provided SNAP Product Checklist as a guideline that will help avoid duplication and create a reference for market staff or prospective vendors who want to know if and how much of a certain product is available. However, markets not interested in storing the product-by-product data can simply enter the totals from their checklists into Row 17 of this tab. </t>
    </r>
  </si>
  <si>
    <t xml:space="preserve">Population: </t>
  </si>
  <si>
    <t>Vendors</t>
  </si>
  <si>
    <r>
      <t xml:space="preserve">Protocol: </t>
    </r>
    <r>
      <rPr>
        <sz val="12"/>
        <rFont val="Arial"/>
        <family val="2"/>
      </rPr>
      <t xml:space="preserve"> </t>
    </r>
  </si>
  <si>
    <t xml:space="preserve">Walk the entire length of the market, keeping a tally for each vendor offering at least one SNAP eligible item for sale. </t>
  </si>
  <si>
    <t xml:space="preserve">Fill in the YELLOW cells only. GREY cells will automatically populate. </t>
  </si>
  <si>
    <t>Summary</t>
  </si>
  <si>
    <t>Number of data collection days completed</t>
  </si>
  <si>
    <t>Average number of vendors offering SNAP eligible products per market day</t>
  </si>
  <si>
    <t>Average number of of SNAP eligible products per market day</t>
  </si>
  <si>
    <t>Total number of fruit and vegetable types offered for sale</t>
  </si>
  <si>
    <t>Data Collection Day 1</t>
  </si>
  <si>
    <t>Data Collection Day 2</t>
  </si>
  <si>
    <t>Data Collection Day 3</t>
  </si>
  <si>
    <t>Data Collection Day 4</t>
  </si>
  <si>
    <t>Date</t>
  </si>
  <si>
    <t>Number of vendors present</t>
  </si>
  <si>
    <t>Number of Vendors Offering SNAP-eligible goods</t>
  </si>
  <si>
    <t>Total Number of Opportunities to Buy SNAP Eligible Products</t>
  </si>
  <si>
    <t xml:space="preserve">Types of SNAP Eligible Products Available </t>
  </si>
  <si>
    <t>Total Number of Fruits and Vegetables Available</t>
  </si>
  <si>
    <t>Vegetables</t>
  </si>
  <si>
    <t>Artichokes</t>
  </si>
  <si>
    <t>Arugula</t>
  </si>
  <si>
    <t>Asparagus</t>
  </si>
  <si>
    <t>Beans, Green</t>
  </si>
  <si>
    <t>Beans, Dry, Shelling</t>
  </si>
  <si>
    <t>Beets</t>
  </si>
  <si>
    <t>Beet greens</t>
  </si>
  <si>
    <t>Bok choy</t>
  </si>
  <si>
    <t>Broccoli</t>
  </si>
  <si>
    <t>Brussels sprouts</t>
  </si>
  <si>
    <t>Cabbage (Green or Purple)</t>
  </si>
  <si>
    <t>Cactus</t>
  </si>
  <si>
    <t>Cardoons</t>
  </si>
  <si>
    <t>Carrots</t>
  </si>
  <si>
    <t>Cauliflower</t>
  </si>
  <si>
    <t>Celeriac</t>
  </si>
  <si>
    <t>Celery</t>
  </si>
  <si>
    <t>Chard</t>
  </si>
  <si>
    <t>Collards</t>
  </si>
  <si>
    <t>Corn (Sweet)</t>
  </si>
  <si>
    <t>Cress</t>
  </si>
  <si>
    <t>Cucumbers</t>
  </si>
  <si>
    <t>Dandelion greens</t>
  </si>
  <si>
    <t>Eggplant</t>
  </si>
  <si>
    <t>Fava beans</t>
  </si>
  <si>
    <t>Fennel</t>
  </si>
  <si>
    <t>Garlic bulb</t>
  </si>
  <si>
    <t>Garlic scapes</t>
  </si>
  <si>
    <t>Herbs (fresh)</t>
  </si>
  <si>
    <t>Horseradish</t>
  </si>
  <si>
    <t>Jicama</t>
  </si>
  <si>
    <t>Kale</t>
  </si>
  <si>
    <t>Kohlrabi</t>
  </si>
  <si>
    <t>Lambs quarters</t>
  </si>
  <si>
    <t>Leeks</t>
  </si>
  <si>
    <t>Lettuce</t>
  </si>
  <si>
    <t>Lima Beans</t>
  </si>
  <si>
    <t>Mesclun (mixed salad greens)</t>
  </si>
  <si>
    <t>Mushrooms</t>
  </si>
  <si>
    <t>Mustard greens</t>
  </si>
  <si>
    <t>Okra</t>
  </si>
  <si>
    <t>Onions</t>
  </si>
  <si>
    <t>Orach</t>
  </si>
  <si>
    <t>Parsnips</t>
  </si>
  <si>
    <t>Peas (English)</t>
  </si>
  <si>
    <t>Peas (Sugar Snap)</t>
  </si>
  <si>
    <t>Peas (Snow)</t>
  </si>
  <si>
    <t>Pea shoots</t>
  </si>
  <si>
    <t>Peppers (hot)</t>
  </si>
  <si>
    <t>Peppers (Sweet, Green)</t>
  </si>
  <si>
    <t>Peppers (Sweet, Red)</t>
  </si>
  <si>
    <t>Peppers (Sweet, Purple)</t>
  </si>
  <si>
    <t>Peppers (Sweet, Yellow)</t>
  </si>
  <si>
    <t>Potatoes</t>
  </si>
  <si>
    <t>Pumpkins</t>
  </si>
  <si>
    <t>Purslane</t>
  </si>
  <si>
    <t xml:space="preserve">Radishes </t>
  </si>
  <si>
    <t>Rhubarb</t>
  </si>
  <si>
    <t>Rutabagas</t>
  </si>
  <si>
    <t>Salsify</t>
  </si>
  <si>
    <t>Scallions</t>
  </si>
  <si>
    <t>Shallots</t>
  </si>
  <si>
    <t>Spinach</t>
  </si>
  <si>
    <t>Sprouts</t>
  </si>
  <si>
    <t>Squash, Summer</t>
  </si>
  <si>
    <t>Squash, Winter</t>
  </si>
  <si>
    <t>Sunchokes</t>
  </si>
  <si>
    <t>Sweet potatoes</t>
  </si>
  <si>
    <t>Sweet potato greens</t>
  </si>
  <si>
    <t>Tomatillos</t>
  </si>
  <si>
    <t>Tomatoes</t>
  </si>
  <si>
    <t>Turnips</t>
  </si>
  <si>
    <t>Turnip Greens</t>
  </si>
  <si>
    <t>Yacon</t>
  </si>
  <si>
    <t>Other:</t>
  </si>
  <si>
    <t>Fruits &amp; Nuts</t>
  </si>
  <si>
    <t>Almonds</t>
  </si>
  <si>
    <t>Apples</t>
  </si>
  <si>
    <t>Apricots</t>
  </si>
  <si>
    <t>Apriums</t>
  </si>
  <si>
    <t>Asian pears</t>
  </si>
  <si>
    <t>Avocados</t>
  </si>
  <si>
    <t>Blackberries</t>
  </si>
  <si>
    <t xml:space="preserve">Blueberries </t>
  </si>
  <si>
    <t>Boysenberries</t>
  </si>
  <si>
    <t>Cactus pears</t>
  </si>
  <si>
    <t>Canary melons</t>
  </si>
  <si>
    <t>Cantaloupes</t>
  </si>
  <si>
    <t>Cherimoyas</t>
  </si>
  <si>
    <t>Cherries</t>
  </si>
  <si>
    <t>Chestnuts</t>
  </si>
  <si>
    <t>Citron</t>
  </si>
  <si>
    <t>Currants</t>
  </si>
  <si>
    <t>Dates</t>
  </si>
  <si>
    <t>Feijoas</t>
  </si>
  <si>
    <t>Figs</t>
  </si>
  <si>
    <t>Grapefruit</t>
  </si>
  <si>
    <t>Grapes</t>
  </si>
  <si>
    <t>Guavas</t>
  </si>
  <si>
    <t>Honeydew melons</t>
  </si>
  <si>
    <t>Jujubes</t>
  </si>
  <si>
    <t>Kiwis</t>
  </si>
  <si>
    <t>Kumquats</t>
  </si>
  <si>
    <t>Lemons</t>
  </si>
  <si>
    <t>Limes</t>
  </si>
  <si>
    <t>Loquats</t>
  </si>
  <si>
    <t>Mandarins</t>
  </si>
  <si>
    <t>Mulberries</t>
  </si>
  <si>
    <t>Nectarines</t>
  </si>
  <si>
    <t>Olives</t>
  </si>
  <si>
    <t>Oranges</t>
  </si>
  <si>
    <t>Peaches</t>
  </si>
  <si>
    <t>Peanuts</t>
  </si>
  <si>
    <t>Pears</t>
  </si>
  <si>
    <t>Plums</t>
  </si>
  <si>
    <t>Pluots</t>
  </si>
  <si>
    <t>Pomegranates</t>
  </si>
  <si>
    <t>Pomelos</t>
  </si>
  <si>
    <t>Quince</t>
  </si>
  <si>
    <t>Raspberries (Black)</t>
  </si>
  <si>
    <t>Raspberries (Red)</t>
  </si>
  <si>
    <t>Satsumas</t>
  </si>
  <si>
    <t>Strawberries</t>
  </si>
  <si>
    <t>Tayberries</t>
  </si>
  <si>
    <t>Walnuts (black)</t>
  </si>
  <si>
    <t>Walnuts (English)</t>
  </si>
  <si>
    <t>Watermelon</t>
  </si>
  <si>
    <t>Wineberries</t>
  </si>
  <si>
    <t>Meat, Dairy, &amp; Eggs</t>
  </si>
  <si>
    <t>MEAT</t>
  </si>
  <si>
    <t>Beef (all cuts)</t>
  </si>
  <si>
    <t>Beef (ground)</t>
  </si>
  <si>
    <t>Chicken (whole and cuts)</t>
  </si>
  <si>
    <t>Chicken (ground)</t>
  </si>
  <si>
    <t>Duck (whole and cuts)</t>
  </si>
  <si>
    <t>Fish and shellfish</t>
  </si>
  <si>
    <t>Goat (all cuts)</t>
  </si>
  <si>
    <t>Goat  (ground)</t>
  </si>
  <si>
    <t>Lamb  (all cuts)</t>
  </si>
  <si>
    <t>Lamb (ground)</t>
  </si>
  <si>
    <t>Pork (all cuts)</t>
  </si>
  <si>
    <t>Pork (ground/sausage)</t>
  </si>
  <si>
    <t>Tofu or meat substitute</t>
  </si>
  <si>
    <t>Turkey (whole and cuts)</t>
  </si>
  <si>
    <t>Turkey (ground)</t>
  </si>
  <si>
    <t xml:space="preserve">Other meat: </t>
  </si>
  <si>
    <t>DAIRY &amp; EGGS</t>
  </si>
  <si>
    <t>Cheese (goat)</t>
  </si>
  <si>
    <t>Cheese (cow)</t>
  </si>
  <si>
    <t>Cheese (sheep)</t>
  </si>
  <si>
    <t>Eggs (Chicken)</t>
  </si>
  <si>
    <t>Eggs (Duck, Quail, or other)</t>
  </si>
  <si>
    <t>Kefir</t>
  </si>
  <si>
    <t>Milk</t>
  </si>
  <si>
    <t>Yogurt</t>
  </si>
  <si>
    <t>Other dairy:</t>
  </si>
  <si>
    <t>Baked and Value-Added Foods</t>
  </si>
  <si>
    <t>Bread</t>
  </si>
  <si>
    <t>Crackers</t>
  </si>
  <si>
    <t>Cereals</t>
  </si>
  <si>
    <t>Honey</t>
  </si>
  <si>
    <t xml:space="preserve">Muffins </t>
  </si>
  <si>
    <t>Jams/Jellies</t>
  </si>
  <si>
    <t>Preserved/Fermented Vegetables</t>
  </si>
  <si>
    <t>Pastries</t>
  </si>
  <si>
    <t>Other baked/prepared foods:</t>
  </si>
  <si>
    <t>Seeds and Seedlings</t>
  </si>
  <si>
    <t>Herb seeds</t>
  </si>
  <si>
    <t>Herb seedlings</t>
  </si>
  <si>
    <t>Fruit trees/shrubs</t>
  </si>
  <si>
    <t>Vegetable seeds</t>
  </si>
  <si>
    <t>Vegetable seedlings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</si>
</sst>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_-;\-&quot;$&quot;* #,##0.00_-;_-&quot;$&quot;* &quot;-&quot;??_-;_-@_-"/>
  </numFmts>
  <fonts count="19" x14ac:knownFonts="1">
    <font>
      <sz val="12"/>
      <color theme="1"/>
      <name val="Calibri"/>
      <family val="2"/>
      <scheme val="minor"/>
    </font>
    <font>
      <sz val="12"/>
      <color theme="1"/>
      <name val="Calibri"/>
      <family val="2"/>
      <scheme val="minor"/>
    </font>
    <font>
      <b/>
      <sz val="13"/>
      <color theme="3"/>
      <name val="Calibri"/>
      <family val="2"/>
      <scheme val="minor"/>
    </font>
    <font>
      <b/>
      <sz val="11"/>
      <color theme="3"/>
      <name val="Calibri"/>
      <family val="2"/>
      <scheme val="minor"/>
    </font>
    <font>
      <b/>
      <sz val="16"/>
      <name val="Arial"/>
      <family val="2"/>
    </font>
    <font>
      <sz val="10"/>
      <name val="Arial"/>
    </font>
    <font>
      <sz val="12"/>
      <color theme="1"/>
      <name val="Arial"/>
      <family val="2"/>
    </font>
    <font>
      <b/>
      <sz val="12"/>
      <name val="Arial"/>
      <family val="2"/>
    </font>
    <font>
      <i/>
      <sz val="12"/>
      <name val="Arial"/>
      <family val="2"/>
    </font>
    <font>
      <sz val="12"/>
      <name val="Arial"/>
      <family val="2"/>
    </font>
    <font>
      <sz val="11"/>
      <name val="Arial"/>
      <family val="2"/>
    </font>
    <font>
      <b/>
      <sz val="11"/>
      <name val="Arial"/>
      <family val="2"/>
    </font>
    <font>
      <b/>
      <sz val="12"/>
      <color theme="0"/>
      <name val="Arial"/>
      <family val="2"/>
    </font>
    <font>
      <b/>
      <sz val="11"/>
      <color theme="3"/>
      <name val="Arial"/>
      <family val="2"/>
    </font>
    <font>
      <b/>
      <sz val="11"/>
      <color rgb="FF3F3F3F"/>
      <name val="Calibri"/>
      <family val="2"/>
      <scheme val="minor"/>
    </font>
    <font>
      <b/>
      <sz val="12"/>
      <color rgb="FF3F3F3F"/>
      <name val="Arial"/>
      <family val="2"/>
    </font>
    <font>
      <b/>
      <sz val="14"/>
      <color theme="3"/>
      <name val="Arial"/>
      <family val="2"/>
    </font>
    <font>
      <b/>
      <sz val="13"/>
      <name val="Arial"/>
      <family val="2"/>
    </font>
    <font>
      <b/>
      <sz val="13"/>
      <color theme="3"/>
      <name val="Arial"/>
      <family val="2"/>
    </font>
  </fonts>
  <fills count="7">
    <fill>
      <patternFill patternType="none"/>
    </fill>
    <fill>
      <patternFill patternType="gray125"/>
    </fill>
    <fill>
      <patternFill patternType="solid">
        <fgColor rgb="FFF2F2F2"/>
      </patternFill>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
      <patternFill patternType="solid">
        <fgColor rgb="FFFFF5BF"/>
        <bgColor indexed="64"/>
      </patternFill>
    </fill>
  </fills>
  <borders count="34">
    <border>
      <left/>
      <right/>
      <top/>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right/>
      <top/>
      <bottom style="thin">
        <color auto="1"/>
      </bottom>
      <diagonal/>
    </border>
    <border>
      <left/>
      <right style="thin">
        <color theme="0" tint="-0.34998626667073579"/>
      </right>
      <top/>
      <bottom style="thin">
        <color auto="1"/>
      </bottom>
      <diagonal/>
    </border>
    <border>
      <left style="thin">
        <color theme="0" tint="-0.34998626667073579"/>
      </left>
      <right/>
      <top/>
      <bottom/>
      <diagonal/>
    </border>
    <border>
      <left/>
      <right/>
      <top style="thin">
        <color auto="1"/>
      </top>
      <bottom style="thin">
        <color theme="0" tint="-0.499984740745262"/>
      </bottom>
      <diagonal/>
    </border>
    <border>
      <left style="thin">
        <color auto="1"/>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auto="1"/>
      </right>
      <top style="thin">
        <color theme="1" tint="0.499984740745262"/>
      </top>
      <bottom style="thin">
        <color theme="1" tint="0.499984740745262"/>
      </bottom>
      <diagonal/>
    </border>
    <border>
      <left style="thin">
        <color auto="1"/>
      </left>
      <right style="thin">
        <color auto="1"/>
      </right>
      <top/>
      <bottom style="thick">
        <color auto="1"/>
      </bottom>
      <diagonal/>
    </border>
    <border>
      <left style="thin">
        <color auto="1"/>
      </left>
      <right style="thin">
        <color auto="1"/>
      </right>
      <top style="thick">
        <color auto="1"/>
      </top>
      <bottom style="thick">
        <color auto="1"/>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ck">
        <color auto="1"/>
      </top>
      <bottom style="medium">
        <color auto="1"/>
      </bottom>
      <diagonal/>
    </border>
    <border>
      <left style="thin">
        <color auto="1"/>
      </left>
      <right style="thin">
        <color auto="1"/>
      </right>
      <top style="thick">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style="thin">
        <color auto="1"/>
      </left>
      <right style="thin">
        <color auto="1"/>
      </right>
      <top/>
      <bottom/>
      <diagonal/>
    </border>
    <border>
      <left style="thin">
        <color auto="1"/>
      </left>
      <right style="thin">
        <color auto="1"/>
      </right>
      <top style="thin">
        <color auto="1"/>
      </top>
      <bottom/>
      <diagonal/>
    </border>
  </borders>
  <cellStyleXfs count="12">
    <xf numFmtId="0" fontId="0" fillId="0" borderId="0"/>
    <xf numFmtId="9" fontId="5"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1" fillId="0" borderId="0"/>
    <xf numFmtId="0" fontId="2" fillId="0" borderId="1" applyNumberFormat="0" applyFill="0" applyAlignment="0" applyProtection="0"/>
    <xf numFmtId="0" fontId="14" fillId="2" borderId="3" applyNumberFormat="0" applyAlignment="0" applyProtection="0"/>
    <xf numFmtId="44" fontId="5" fillId="0" borderId="0" applyFont="0" applyFill="0" applyBorder="0" applyAlignment="0" applyProtection="0"/>
    <xf numFmtId="164" fontId="1" fillId="0" borderId="0" applyFont="0" applyFill="0" applyBorder="0" applyAlignment="0" applyProtection="0"/>
    <xf numFmtId="0" fontId="5" fillId="0" borderId="0"/>
    <xf numFmtId="0" fontId="5" fillId="0" borderId="0"/>
    <xf numFmtId="9" fontId="5" fillId="0" borderId="0" applyFont="0" applyFill="0" applyBorder="0" applyAlignment="0" applyProtection="0"/>
  </cellStyleXfs>
  <cellXfs count="78">
    <xf numFmtId="0" fontId="0" fillId="0" borderId="0" xfId="0"/>
    <xf numFmtId="0" fontId="5" fillId="0" borderId="0" xfId="4" applyFont="1"/>
    <xf numFmtId="0" fontId="6" fillId="0" borderId="0" xfId="4" applyFont="1"/>
    <xf numFmtId="0" fontId="7" fillId="0" borderId="0" xfId="4" applyFont="1" applyAlignment="1">
      <alignment horizontal="right" vertical="top"/>
    </xf>
    <xf numFmtId="0" fontId="8" fillId="0" borderId="0" xfId="4" applyFont="1" applyAlignment="1">
      <alignment vertical="top"/>
    </xf>
    <xf numFmtId="0" fontId="9" fillId="0" borderId="0" xfId="4" applyFont="1" applyAlignment="1">
      <alignment vertical="top"/>
    </xf>
    <xf numFmtId="0" fontId="5" fillId="0" borderId="0" xfId="4" applyFont="1" applyFill="1" applyBorder="1" applyAlignment="1">
      <alignment horizontal="left" vertical="top" wrapText="1"/>
    </xf>
    <xf numFmtId="0" fontId="12" fillId="0" borderId="0" xfId="3" applyFont="1" applyFill="1" applyBorder="1" applyAlignment="1">
      <alignment vertical="top"/>
    </xf>
    <xf numFmtId="0" fontId="6" fillId="0" borderId="0" xfId="4" applyFont="1" applyBorder="1"/>
    <xf numFmtId="0" fontId="5" fillId="0" borderId="11" xfId="4" applyFont="1" applyFill="1" applyBorder="1" applyAlignment="1">
      <alignment horizontal="left" vertical="top" wrapText="1"/>
    </xf>
    <xf numFmtId="0" fontId="7" fillId="0" borderId="0" xfId="4" applyFont="1"/>
    <xf numFmtId="0" fontId="5" fillId="0" borderId="12" xfId="4" applyFont="1" applyBorder="1"/>
    <xf numFmtId="0" fontId="9" fillId="5" borderId="16" xfId="4" applyFont="1" applyFill="1" applyBorder="1" applyAlignment="1">
      <alignment horizontal="center" vertical="center"/>
    </xf>
    <xf numFmtId="0" fontId="9" fillId="5" borderId="17" xfId="4" applyFont="1" applyFill="1" applyBorder="1" applyAlignment="1">
      <alignment horizontal="center" vertical="center"/>
    </xf>
    <xf numFmtId="0" fontId="10" fillId="3" borderId="0" xfId="4" applyFont="1" applyFill="1" applyBorder="1" applyAlignment="1">
      <alignment horizontal="left" vertical="top" wrapText="1"/>
    </xf>
    <xf numFmtId="0" fontId="5" fillId="0" borderId="0" xfId="4" applyFont="1" applyAlignment="1">
      <alignment horizontal="left"/>
    </xf>
    <xf numFmtId="0" fontId="13" fillId="0" borderId="0" xfId="3" applyFont="1" applyFill="1" applyBorder="1" applyAlignment="1">
      <alignment wrapText="1"/>
    </xf>
    <xf numFmtId="0" fontId="7" fillId="0" borderId="21" xfId="3" applyFont="1" applyFill="1" applyBorder="1" applyAlignment="1">
      <alignment horizontal="center" vertical="center" wrapText="1"/>
    </xf>
    <xf numFmtId="0" fontId="7" fillId="0" borderId="22" xfId="3" applyFont="1" applyFill="1" applyBorder="1" applyAlignment="1">
      <alignment wrapText="1"/>
    </xf>
    <xf numFmtId="0" fontId="9" fillId="6" borderId="23" xfId="4" applyNumberFormat="1" applyFont="1" applyFill="1" applyBorder="1" applyAlignment="1">
      <alignment horizontal="center" vertical="center" wrapText="1"/>
    </xf>
    <xf numFmtId="14" fontId="9" fillId="6" borderId="23" xfId="4" applyNumberFormat="1" applyFont="1" applyFill="1" applyBorder="1" applyAlignment="1">
      <alignment horizontal="center" vertical="center" wrapText="1"/>
    </xf>
    <xf numFmtId="0" fontId="5" fillId="0" borderId="0" xfId="4" applyFont="1" applyFill="1" applyBorder="1" applyAlignment="1">
      <alignment vertical="top" wrapText="1"/>
    </xf>
    <xf numFmtId="0" fontId="7" fillId="0" borderId="22" xfId="3" applyFont="1" applyFill="1" applyBorder="1" applyAlignment="1">
      <alignment vertical="center" wrapText="1"/>
    </xf>
    <xf numFmtId="0" fontId="5" fillId="0" borderId="11" xfId="4" applyFont="1" applyFill="1" applyBorder="1" applyAlignment="1">
      <alignment horizontal="center" vertical="center" wrapText="1"/>
    </xf>
    <xf numFmtId="0" fontId="7" fillId="0" borderId="22" xfId="4" applyFont="1" applyFill="1" applyBorder="1" applyAlignment="1">
      <alignment vertical="center" wrapText="1"/>
    </xf>
    <xf numFmtId="0" fontId="5" fillId="0" borderId="0" xfId="4" applyFont="1" applyFill="1" applyBorder="1" applyAlignment="1">
      <alignment horizontal="center" vertical="top" wrapText="1"/>
    </xf>
    <xf numFmtId="9" fontId="9" fillId="5" borderId="23" xfId="1" applyFont="1" applyFill="1" applyBorder="1" applyAlignment="1">
      <alignment horizontal="center" vertical="center"/>
    </xf>
    <xf numFmtId="0" fontId="5" fillId="0" borderId="0" xfId="4" applyFont="1" applyAlignment="1">
      <alignment horizontal="left" vertical="top"/>
    </xf>
    <xf numFmtId="0" fontId="7" fillId="5" borderId="24" xfId="5" applyFont="1" applyFill="1" applyBorder="1" applyAlignment="1">
      <alignment vertical="center" wrapText="1"/>
    </xf>
    <xf numFmtId="0" fontId="15" fillId="5" borderId="25" xfId="6" applyFont="1" applyFill="1" applyBorder="1" applyAlignment="1">
      <alignment horizontal="center" vertical="center" wrapText="1"/>
    </xf>
    <xf numFmtId="0" fontId="7" fillId="5" borderId="26" xfId="4" applyFont="1" applyFill="1" applyBorder="1" applyAlignment="1">
      <alignment horizontal="left" vertical="center" wrapText="1"/>
    </xf>
    <xf numFmtId="0" fontId="9" fillId="5" borderId="27" xfId="4" applyFont="1" applyFill="1" applyBorder="1" applyAlignment="1">
      <alignment horizontal="center" vertical="center"/>
    </xf>
    <xf numFmtId="0" fontId="7" fillId="5" borderId="0" xfId="4" applyFont="1" applyFill="1" applyBorder="1" applyAlignment="1">
      <alignment horizontal="left" vertical="center" wrapText="1"/>
    </xf>
    <xf numFmtId="0" fontId="16" fillId="0" borderId="0" xfId="3" applyFont="1" applyFill="1" applyBorder="1" applyAlignment="1">
      <alignment vertical="center" wrapText="1"/>
    </xf>
    <xf numFmtId="1" fontId="7" fillId="0" borderId="0" xfId="7" applyNumberFormat="1" applyFont="1" applyFill="1" applyBorder="1" applyAlignment="1">
      <alignment horizontal="center" vertical="center" wrapText="1"/>
    </xf>
    <xf numFmtId="0" fontId="10" fillId="0" borderId="0" xfId="4" applyFont="1" applyFill="1" applyAlignment="1">
      <alignment vertical="center" wrapText="1"/>
    </xf>
    <xf numFmtId="0" fontId="10" fillId="6" borderId="29" xfId="4" applyFont="1" applyFill="1" applyBorder="1" applyAlignment="1">
      <alignment horizontal="center" vertical="center" wrapText="1"/>
    </xf>
    <xf numFmtId="0" fontId="10" fillId="6" borderId="0" xfId="4" applyFont="1" applyFill="1" applyAlignment="1">
      <alignment horizontal="center" vertical="center" wrapText="1"/>
    </xf>
    <xf numFmtId="0" fontId="10" fillId="0" borderId="0" xfId="4" applyFont="1" applyFill="1" applyAlignment="1">
      <alignment vertical="center"/>
    </xf>
    <xf numFmtId="0" fontId="10" fillId="6" borderId="0" xfId="4" applyFont="1" applyFill="1" applyAlignment="1">
      <alignment horizontal="center" vertical="center"/>
    </xf>
    <xf numFmtId="0" fontId="5" fillId="0" borderId="30" xfId="4" applyFont="1" applyFill="1" applyBorder="1" applyAlignment="1">
      <alignment horizontal="left" vertical="top"/>
    </xf>
    <xf numFmtId="0" fontId="5" fillId="0" borderId="31" xfId="4" applyFont="1" applyFill="1" applyBorder="1" applyAlignment="1">
      <alignment horizontal="left" vertical="top"/>
    </xf>
    <xf numFmtId="0" fontId="5" fillId="0" borderId="0" xfId="4" applyFont="1" applyFill="1" applyBorder="1" applyAlignment="1">
      <alignment horizontal="left" vertical="top"/>
    </xf>
    <xf numFmtId="0" fontId="6" fillId="0" borderId="0" xfId="4" applyFont="1" applyAlignment="1"/>
    <xf numFmtId="0" fontId="17" fillId="0" borderId="23" xfId="2" applyFont="1" applyBorder="1" applyAlignment="1">
      <alignment vertical="center" wrapText="1"/>
    </xf>
    <xf numFmtId="0" fontId="18" fillId="6" borderId="21" xfId="2" applyFont="1" applyFill="1" applyBorder="1" applyAlignment="1">
      <alignment horizontal="center" vertical="center" wrapText="1"/>
    </xf>
    <xf numFmtId="0" fontId="17" fillId="0" borderId="23" xfId="2" applyFont="1" applyFill="1" applyBorder="1" applyAlignment="1">
      <alignment vertical="center"/>
    </xf>
    <xf numFmtId="0" fontId="18" fillId="6" borderId="21" xfId="2" applyFont="1" applyFill="1" applyBorder="1" applyAlignment="1">
      <alignment horizontal="center" vertical="center"/>
    </xf>
    <xf numFmtId="0" fontId="11" fillId="0" borderId="0" xfId="4" applyFont="1" applyFill="1" applyAlignment="1">
      <alignment vertical="center" wrapText="1"/>
    </xf>
    <xf numFmtId="2" fontId="10" fillId="6" borderId="32" xfId="7" applyNumberFormat="1" applyFont="1" applyFill="1" applyBorder="1" applyAlignment="1">
      <alignment horizontal="center" vertical="center" wrapText="1"/>
    </xf>
    <xf numFmtId="2" fontId="10" fillId="6" borderId="33" xfId="4" applyNumberFormat="1" applyFont="1" applyFill="1" applyBorder="1" applyAlignment="1">
      <alignment horizontal="center" vertical="center" wrapText="1"/>
    </xf>
    <xf numFmtId="0" fontId="10" fillId="0" borderId="0" xfId="4" applyFont="1" applyAlignment="1">
      <alignment vertical="center" wrapText="1"/>
    </xf>
    <xf numFmtId="2" fontId="10" fillId="6" borderId="33" xfId="7" applyNumberFormat="1" applyFont="1" applyFill="1" applyBorder="1" applyAlignment="1">
      <alignment horizontal="center" vertical="center" wrapText="1"/>
    </xf>
    <xf numFmtId="0" fontId="5" fillId="6" borderId="0" xfId="4" applyFont="1" applyFill="1" applyAlignment="1">
      <alignment horizontal="center" vertical="center"/>
    </xf>
    <xf numFmtId="2" fontId="10" fillId="0" borderId="0" xfId="7" applyNumberFormat="1" applyFont="1" applyBorder="1" applyAlignment="1">
      <alignment horizontal="center" vertical="center" wrapText="1"/>
    </xf>
    <xf numFmtId="0" fontId="7" fillId="0" borderId="0" xfId="4" applyFont="1" applyFill="1" applyBorder="1" applyAlignment="1">
      <alignment horizontal="left" vertical="center" wrapText="1"/>
    </xf>
    <xf numFmtId="0" fontId="9" fillId="0" borderId="0" xfId="4" applyFont="1" applyFill="1" applyBorder="1" applyAlignment="1">
      <alignment horizontal="center" vertical="center"/>
    </xf>
    <xf numFmtId="0" fontId="5" fillId="0" borderId="0" xfId="4" applyFont="1" applyBorder="1"/>
    <xf numFmtId="0" fontId="9" fillId="0" borderId="0" xfId="4" applyFont="1"/>
    <xf numFmtId="0" fontId="7" fillId="3" borderId="13" xfId="4" applyFont="1" applyFill="1" applyBorder="1" applyAlignment="1">
      <alignment horizontal="right" vertical="center" wrapText="1"/>
    </xf>
    <xf numFmtId="0" fontId="7" fillId="3" borderId="14" xfId="4" applyFont="1" applyFill="1" applyBorder="1" applyAlignment="1">
      <alignment horizontal="right" vertical="center" wrapText="1"/>
    </xf>
    <xf numFmtId="0" fontId="7" fillId="3" borderId="15" xfId="4" applyFont="1" applyFill="1" applyBorder="1" applyAlignment="1">
      <alignment horizontal="right" vertical="center" wrapText="1"/>
    </xf>
    <xf numFmtId="0" fontId="17" fillId="0" borderId="28" xfId="2" applyFont="1" applyBorder="1" applyAlignment="1">
      <alignment horizontal="left" vertical="center" wrapText="1"/>
    </xf>
    <xf numFmtId="0" fontId="17" fillId="0" borderId="9" xfId="2" applyFont="1" applyBorder="1" applyAlignment="1">
      <alignment horizontal="left" vertical="center" wrapText="1"/>
    </xf>
    <xf numFmtId="0" fontId="4" fillId="0" borderId="0" xfId="4" applyFont="1" applyAlignment="1">
      <alignment horizontal="left"/>
    </xf>
    <xf numFmtId="0" fontId="10" fillId="3" borderId="4" xfId="4" applyFont="1" applyFill="1" applyBorder="1" applyAlignment="1">
      <alignment horizontal="left" vertical="top" wrapText="1"/>
    </xf>
    <xf numFmtId="0" fontId="10" fillId="3" borderId="5" xfId="4" applyFont="1" applyFill="1" applyBorder="1" applyAlignment="1">
      <alignment horizontal="left" vertical="top" wrapText="1"/>
    </xf>
    <xf numFmtId="0" fontId="10" fillId="3" borderId="6" xfId="4" applyFont="1" applyFill="1" applyBorder="1" applyAlignment="1">
      <alignment horizontal="left" vertical="top" wrapText="1"/>
    </xf>
    <xf numFmtId="0" fontId="10" fillId="3" borderId="7" xfId="4" applyFont="1" applyFill="1" applyBorder="1" applyAlignment="1">
      <alignment horizontal="left" vertical="top" wrapText="1"/>
    </xf>
    <xf numFmtId="0" fontId="10" fillId="3" borderId="0" xfId="4" applyFont="1" applyFill="1" applyBorder="1" applyAlignment="1">
      <alignment horizontal="left" vertical="top" wrapText="1"/>
    </xf>
    <xf numFmtId="0" fontId="10" fillId="3" borderId="8" xfId="4" applyFont="1" applyFill="1" applyBorder="1" applyAlignment="1">
      <alignment horizontal="left" vertical="top" wrapText="1"/>
    </xf>
    <xf numFmtId="0" fontId="10" fillId="3" borderId="18" xfId="4" applyFont="1" applyFill="1" applyBorder="1" applyAlignment="1">
      <alignment horizontal="left" vertical="top" wrapText="1"/>
    </xf>
    <xf numFmtId="0" fontId="10" fillId="3" borderId="19" xfId="4" applyFont="1" applyFill="1" applyBorder="1" applyAlignment="1">
      <alignment horizontal="left" vertical="top" wrapText="1"/>
    </xf>
    <xf numFmtId="0" fontId="10" fillId="3" borderId="20" xfId="4" applyFont="1" applyFill="1" applyBorder="1" applyAlignment="1">
      <alignment horizontal="left" vertical="top" wrapText="1"/>
    </xf>
    <xf numFmtId="0" fontId="8" fillId="0" borderId="0" xfId="4" applyFont="1" applyAlignment="1">
      <alignment horizontal="left" vertical="top" wrapText="1"/>
    </xf>
    <xf numFmtId="0" fontId="9" fillId="0" borderId="0" xfId="4" applyFont="1" applyAlignment="1">
      <alignment horizontal="left" vertical="top" wrapText="1"/>
    </xf>
    <xf numFmtId="0" fontId="12" fillId="4" borderId="9" xfId="4" applyFont="1" applyFill="1" applyBorder="1" applyAlignment="1">
      <alignment horizontal="center" vertical="center"/>
    </xf>
    <xf numFmtId="0" fontId="12" fillId="4" borderId="10" xfId="4" applyFont="1" applyFill="1" applyBorder="1" applyAlignment="1">
      <alignment horizontal="center" vertical="center"/>
    </xf>
  </cellXfs>
  <cellStyles count="12">
    <cellStyle name="Currency 2" xfId="7" xr:uid="{00000000-0005-0000-0000-000000000000}"/>
    <cellStyle name="Currency 3" xfId="8" xr:uid="{00000000-0005-0000-0000-000001000000}"/>
    <cellStyle name="Heading 2" xfId="2" builtinId="17"/>
    <cellStyle name="Heading 2 2" xfId="5" xr:uid="{00000000-0005-0000-0000-000003000000}"/>
    <cellStyle name="Heading 3" xfId="3" builtinId="18"/>
    <cellStyle name="Normal" xfId="0" builtinId="0"/>
    <cellStyle name="Normal 2" xfId="4" xr:uid="{00000000-0005-0000-0000-000006000000}"/>
    <cellStyle name="Normal 2 2" xfId="9" xr:uid="{00000000-0005-0000-0000-000007000000}"/>
    <cellStyle name="Normal 3" xfId="10" xr:uid="{00000000-0005-0000-0000-000008000000}"/>
    <cellStyle name="Output 2" xfId="6" xr:uid="{00000000-0005-0000-0000-000009000000}"/>
    <cellStyle name="Percent" xfId="1" builtinId="5"/>
    <cellStyle name="Percent 2" xfId="11" xr:uid="{00000000-0005-0000-0000-00000B000000}"/>
  </cellStyles>
  <dxfs count="22">
    <dxf>
      <font>
        <b val="0"/>
        <i val="0"/>
        <strike val="0"/>
        <condense val="0"/>
        <extend val="0"/>
        <outline val="0"/>
        <shadow val="0"/>
        <u val="none"/>
        <vertAlign val="baseline"/>
        <sz val="11"/>
        <color auto="1"/>
        <name val="Calibri"/>
        <scheme val="minor"/>
      </font>
      <numFmt numFmtId="2" formatCode="0.0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bottom/>
      </border>
      <protection locked="1"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5B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numFmt numFmtId="2" formatCode="0.0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2" formatCode="0.0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5B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numFmt numFmtId="2" formatCode="0.0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auto="1"/>
        <name val="Calibri"/>
        <scheme val="minor"/>
      </font>
      <numFmt numFmtId="2" formatCode="0.0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1"/>
        <color auto="1"/>
        <name val="Arial"/>
        <scheme val="none"/>
      </font>
      <numFmt numFmtId="2" formatCode="0.00"/>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numFmt numFmtId="2" formatCode="0.0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auto="1"/>
        <name val="Calibri"/>
        <scheme val="minor"/>
      </font>
      <numFmt numFmtId="2" formatCode="0.0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bottom/>
      </border>
      <protection locked="1" hidden="0"/>
    </dxf>
    <dxf>
      <font>
        <b val="0"/>
        <i val="0"/>
        <strike val="0"/>
        <condense val="0"/>
        <extend val="0"/>
        <outline val="0"/>
        <shadow val="0"/>
        <u val="none"/>
        <vertAlign val="baseline"/>
        <sz val="11"/>
        <color auto="1"/>
        <name val="Arial"/>
        <scheme val="none"/>
      </font>
      <numFmt numFmtId="2" formatCode="0.00"/>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numFmt numFmtId="2" formatCode="0.00"/>
      <border diagonalUp="0" diagonalDown="0" outline="0">
        <left style="thin">
          <color indexed="64"/>
        </left>
        <right style="thin">
          <color indexed="64"/>
        </right>
        <top/>
        <bottom style="thin">
          <color indexed="64"/>
        </bottom>
      </border>
    </dxf>
    <dxf>
      <border>
        <top style="thin">
          <color indexed="64"/>
        </top>
      </border>
    </dxf>
    <dxf>
      <border diagonalUp="0" diagonalDown="0">
        <left style="thin">
          <color indexed="64"/>
        </left>
        <right style="thin">
          <color indexed="64"/>
        </right>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auto="1"/>
        <name val="Arial"/>
        <scheme val="none"/>
      </font>
      <numFmt numFmtId="2" formatCode="0.00"/>
      <alignment horizontal="center"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2" formatCode="0.00"/>
      <alignment horizontal="center" vertical="center" textRotation="0" indent="0" justifyLastLine="0" shrinkToFit="0"/>
      <border diagonalUp="0" diagonalDown="0" outline="0">
        <left style="thin">
          <color indexed="64"/>
        </left>
        <right style="thin">
          <color indexed="64"/>
        </right>
        <top/>
        <bottom/>
      </border>
    </dxf>
    <dxf>
      <font>
        <color theme="1"/>
      </font>
      <fill>
        <patternFill>
          <bgColor theme="0" tint="-4.9989318521683403E-2"/>
        </patternFill>
      </fill>
    </dxf>
    <dxf>
      <font>
        <color theme="1"/>
      </font>
      <fill>
        <patternFill>
          <bgColor theme="0" tint="-4.9989318521683403E-2"/>
        </patternFill>
      </fill>
    </dxf>
    <dxf>
      <font>
        <color theme="1"/>
      </font>
      <fill>
        <patternFill>
          <bgColor theme="0" tint="-4.9989318521683403E-2"/>
        </patternFill>
      </fill>
    </dxf>
    <dxf>
      <font>
        <strike val="0"/>
        <color theme="1"/>
      </font>
      <fill>
        <patternFill>
          <bgColor theme="0" tint="-4.9989318521683403E-2"/>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nocheek/Downloads/FMM_Data_Entry_Workbook_Template_2017%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Mathews/Downloads/VendorInfo_3-2-2016_format_ex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Notes"/>
      <sheetName val="1_Vendor_Summary"/>
      <sheetName val="2_Vendor_Attendance"/>
      <sheetName val="3_Market_Sales"/>
      <sheetName val="7.Dollars_Spent_Neighboring_Bus"/>
      <sheetName val="9.Individuals_employed"/>
      <sheetName val="18.SNAP_Incentive_Cust_Monthly"/>
      <sheetName val="19.Repeat_SNAP_Cust_#"/>
      <sheetName val="2_Volunteer_Hours"/>
      <sheetName val="3_Food_Education_Events"/>
      <sheetName val="4_Visitor_Counts_Sample"/>
      <sheetName val="5_Visitor_Count_Full"/>
      <sheetName val="6_SNAP_Eligible_Goods"/>
      <sheetName val="21.Senior_FMNP_$_Annually"/>
      <sheetName val="Alternative_All_NAP_Reporting)"/>
      <sheetName val="22._Women_Owned_Vendor_Bus_#"/>
      <sheetName val="23.Socially_Disadv_Vendors_#"/>
      <sheetName val="24.Foods_Unique_to_Region_#"/>
      <sheetName val="25.Farms_Org_Sust_Cert_#"/>
      <sheetName val="26.Products__Org_Sust_Cert_#"/>
      <sheetName val="27.a.#_Veg&amp;Fruits_Avail_Veg"/>
      <sheetName val="27.b.#_Veg&amp;Fruits_Available_Veg"/>
      <sheetName val="29.Ag_Vendors_&lt;35years_%"/>
      <sheetName val="7_Customer_Survey"/>
      <sheetName val="31.Zip_Codes_Visitor_%"/>
      <sheetName val="32.Pounds_or_$_Donated_Food"/>
      <sheetName val="34.Hours_Harvest_Sale_#"/>
      <sheetName val="35.Materials_Distributed_#_Type"/>
      <sheetName val="36.Most_Freq_F&amp;V_monthly"/>
      <sheetName val="37.Youth_Participating_Events_#"/>
      <sheetName val="Pull_down_codes"/>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4">
          <cell r="C4" t="str">
            <v>Yes</v>
          </cell>
          <cell r="F4" t="str">
            <v>Market Preparation: Vendor management</v>
          </cell>
        </row>
        <row r="5">
          <cell r="C5" t="str">
            <v>No</v>
          </cell>
          <cell r="F5" t="str">
            <v>Market Preparation: Market planning</v>
          </cell>
        </row>
        <row r="6">
          <cell r="F6" t="str">
            <v>Market Preparation: Market promotion</v>
          </cell>
        </row>
        <row r="7">
          <cell r="F7" t="str">
            <v>Market Preparation: General office work</v>
          </cell>
        </row>
        <row r="8">
          <cell r="F8" t="str">
            <v>Market Day: Set up or breakdown</v>
          </cell>
        </row>
        <row r="9">
          <cell r="F9" t="str">
            <v>Market Day: Data collection</v>
          </cell>
        </row>
        <row r="10">
          <cell r="F10" t="str">
            <v>Market Day: Info/Welcome booth tasks</v>
          </cell>
        </row>
        <row r="11">
          <cell r="F11" t="str">
            <v>Market Day: Event assistance</v>
          </cell>
        </row>
        <row r="12">
          <cell r="D12">
            <v>0.5</v>
          </cell>
          <cell r="F12" t="str">
            <v>Market Day: Accounting/Token Reconciliation</v>
          </cell>
        </row>
        <row r="13">
          <cell r="D13">
            <v>1</v>
          </cell>
          <cell r="F13" t="str">
            <v>Market Day: Gleaning</v>
          </cell>
        </row>
        <row r="14">
          <cell r="D14">
            <v>1.5</v>
          </cell>
          <cell r="F14" t="str">
            <v>Governance and other: Board or advisor meetings</v>
          </cell>
        </row>
        <row r="15">
          <cell r="D15">
            <v>2</v>
          </cell>
          <cell r="F15" t="str">
            <v>Governance and other: Off-site data collection</v>
          </cell>
        </row>
        <row r="16">
          <cell r="D16">
            <v>2.5</v>
          </cell>
          <cell r="F16" t="str">
            <v>Governance and other: Marketing/Other event attendance</v>
          </cell>
        </row>
        <row r="17">
          <cell r="D17">
            <v>3</v>
          </cell>
        </row>
        <row r="18">
          <cell r="D18">
            <v>3.5</v>
          </cell>
        </row>
        <row r="19">
          <cell r="D19">
            <v>4</v>
          </cell>
        </row>
        <row r="20">
          <cell r="D20">
            <v>4.5</v>
          </cell>
        </row>
        <row r="21">
          <cell r="D21">
            <v>5</v>
          </cell>
        </row>
        <row r="22">
          <cell r="B22" t="str">
            <v>Produce</v>
          </cell>
          <cell r="D22">
            <v>5.5</v>
          </cell>
        </row>
        <row r="23">
          <cell r="B23" t="str">
            <v>Meat &amp; Seafood</v>
          </cell>
          <cell r="D23">
            <v>6</v>
          </cell>
        </row>
        <row r="24">
          <cell r="B24" t="str">
            <v>Dairy</v>
          </cell>
          <cell r="D24">
            <v>6.5</v>
          </cell>
        </row>
        <row r="25">
          <cell r="B25" t="str">
            <v>Eggs</v>
          </cell>
          <cell r="D25">
            <v>7</v>
          </cell>
        </row>
        <row r="26">
          <cell r="B26" t="str">
            <v>Plants &amp; Flowers</v>
          </cell>
          <cell r="D26">
            <v>7.5</v>
          </cell>
        </row>
        <row r="27">
          <cell r="B27" t="str">
            <v xml:space="preserve">Value Added </v>
          </cell>
          <cell r="D27">
            <v>8</v>
          </cell>
        </row>
        <row r="28">
          <cell r="B28" t="str">
            <v xml:space="preserve">Prepared Food </v>
          </cell>
          <cell r="D28">
            <v>8.5</v>
          </cell>
        </row>
        <row r="29">
          <cell r="B29" t="str">
            <v>Craft &amp; Service</v>
          </cell>
          <cell r="D29">
            <v>9</v>
          </cell>
        </row>
        <row r="30">
          <cell r="B30" t="str">
            <v>Other</v>
          </cell>
          <cell r="D30">
            <v>9.5</v>
          </cell>
        </row>
        <row r="31">
          <cell r="D31">
            <v>10</v>
          </cell>
        </row>
        <row r="36">
          <cell r="B36" t="str">
            <v>Demonstrations</v>
          </cell>
        </row>
        <row r="37">
          <cell r="B37" t="str">
            <v>Skills Workshops</v>
          </cell>
        </row>
        <row r="38">
          <cell r="B38" t="str">
            <v>Taste Test / Sampling</v>
          </cell>
        </row>
        <row r="39">
          <cell r="B39" t="str">
            <v>Nutrition Education</v>
          </cell>
        </row>
        <row r="40">
          <cell r="B40" t="str">
            <v>Contest</v>
          </cell>
        </row>
        <row r="41">
          <cell r="B41" t="str">
            <v>Health Fair</v>
          </cell>
        </row>
        <row r="42">
          <cell r="B42" t="str">
            <v>Market Tour or Field Trip</v>
          </cell>
        </row>
        <row r="43">
          <cell r="B43" t="str">
            <v>Other</v>
          </cell>
        </row>
      </sheetData>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8">
          <cell r="A8" t="str">
            <v>Farm</v>
          </cell>
        </row>
        <row r="9">
          <cell r="A9" t="str">
            <v>Prepared Food</v>
          </cell>
        </row>
        <row r="10">
          <cell r="A10" t="str">
            <v>Value-Added</v>
          </cell>
        </row>
        <row r="11">
          <cell r="A11" t="str">
            <v>Craft</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559" displayName="Table1559" ref="B23:E200" headerRowCount="0" totalsRowShown="0" headerRowDxfId="17" dataDxfId="15" totalsRowDxfId="13" headerRowBorderDxfId="16" tableBorderDxfId="14" totalsRowBorderDxfId="12">
  <tableColumns count="4">
    <tableColumn id="6" xr3:uid="{00000000-0010-0000-0000-000006000000}" name="Column6" headerRowDxfId="11" dataDxfId="10" totalsRowDxfId="9"/>
    <tableColumn id="18" xr3:uid="{00000000-0010-0000-0000-000012000000}" name="Column18" headerRowDxfId="8" dataDxfId="7" totalsRowDxfId="6"/>
    <tableColumn id="24" xr3:uid="{00000000-0010-0000-0000-000018000000}" name="Column24" headerRowDxfId="5" dataDxfId="4" totalsRowDxfId="3" dataCellStyle="Normal 2"/>
    <tableColumn id="36" xr3:uid="{00000000-0010-0000-0000-000024000000}" name="Column36" headerRowDxfId="2" dataDxfId="1" totalsRowDxfId="0" dataCellStyle="Normal 2"/>
  </tableColumns>
  <tableStyleInfo name="TableStyleMedium15"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08"/>
  <sheetViews>
    <sheetView tabSelected="1" workbookViewId="0">
      <selection activeCell="D32" sqref="D32"/>
    </sheetView>
  </sheetViews>
  <sheetFormatPr baseColWidth="10" defaultColWidth="10.1640625" defaultRowHeight="16" x14ac:dyDescent="0.2"/>
  <cols>
    <col min="1" max="1" width="32.83203125" style="2" customWidth="1"/>
    <col min="2" max="2" width="21.5" style="2" customWidth="1"/>
    <col min="3" max="3" width="18.5" style="2" customWidth="1"/>
    <col min="4" max="4" width="19" style="2" customWidth="1"/>
    <col min="5" max="5" width="18.5" style="2" customWidth="1"/>
    <col min="6" max="6" width="3.33203125" style="2" customWidth="1"/>
    <col min="7" max="7" width="14.6640625" style="2" customWidth="1"/>
    <col min="8" max="8" width="12.6640625" style="2" customWidth="1"/>
    <col min="9" max="9" width="16.5" style="2" customWidth="1"/>
    <col min="10" max="10" width="15.1640625" style="2" customWidth="1"/>
    <col min="11" max="11" width="15" style="2" customWidth="1"/>
    <col min="12" max="12" width="14.83203125" style="2" customWidth="1"/>
    <col min="13" max="16384" width="10.1640625" style="2"/>
  </cols>
  <sheetData>
    <row r="1" spans="1:13" ht="32" customHeight="1" x14ac:dyDescent="0.2">
      <c r="A1" s="64" t="s">
        <v>0</v>
      </c>
      <c r="B1" s="64"/>
      <c r="C1" s="64"/>
      <c r="D1" s="1"/>
      <c r="E1" s="1"/>
    </row>
    <row r="2" spans="1:13" ht="15.75" customHeight="1" x14ac:dyDescent="0.2">
      <c r="A2" s="3" t="s">
        <v>1</v>
      </c>
      <c r="B2" s="4" t="s">
        <v>2</v>
      </c>
      <c r="C2" s="5"/>
      <c r="D2" s="5"/>
      <c r="E2" s="5"/>
      <c r="F2" s="6" t="s">
        <v>3</v>
      </c>
      <c r="G2" s="65" t="s">
        <v>4</v>
      </c>
      <c r="H2" s="66"/>
      <c r="I2" s="66"/>
      <c r="J2" s="66"/>
      <c r="K2" s="66"/>
      <c r="L2" s="67"/>
    </row>
    <row r="3" spans="1:13" x14ac:dyDescent="0.2">
      <c r="A3" s="3" t="s">
        <v>5</v>
      </c>
      <c r="B3" s="4" t="s">
        <v>6</v>
      </c>
      <c r="C3" s="7"/>
      <c r="D3" s="7"/>
      <c r="E3" s="5"/>
      <c r="F3" s="6"/>
      <c r="G3" s="68"/>
      <c r="H3" s="69"/>
      <c r="I3" s="69"/>
      <c r="J3" s="69"/>
      <c r="K3" s="69"/>
      <c r="L3" s="70"/>
    </row>
    <row r="4" spans="1:13" ht="36" customHeight="1" x14ac:dyDescent="0.2">
      <c r="A4" s="3" t="s">
        <v>7</v>
      </c>
      <c r="B4" s="74" t="s">
        <v>8</v>
      </c>
      <c r="C4" s="75"/>
      <c r="D4" s="75"/>
      <c r="E4" s="75"/>
      <c r="F4" s="6"/>
      <c r="G4" s="68"/>
      <c r="H4" s="69"/>
      <c r="I4" s="69"/>
      <c r="J4" s="69"/>
      <c r="K4" s="69"/>
      <c r="L4" s="70"/>
      <c r="M4" s="8"/>
    </row>
    <row r="5" spans="1:13" ht="26" customHeight="1" x14ac:dyDescent="0.2">
      <c r="A5" s="1"/>
      <c r="B5" s="76" t="s">
        <v>9</v>
      </c>
      <c r="C5" s="76"/>
      <c r="D5" s="76"/>
      <c r="E5" s="77"/>
      <c r="F5" s="9"/>
      <c r="G5" s="68"/>
      <c r="H5" s="69"/>
      <c r="I5" s="69"/>
      <c r="J5" s="69"/>
      <c r="K5" s="69"/>
      <c r="L5" s="70"/>
      <c r="M5" s="8"/>
    </row>
    <row r="6" spans="1:13" ht="26" customHeight="1" x14ac:dyDescent="0.2">
      <c r="A6" s="10" t="s">
        <v>10</v>
      </c>
      <c r="B6" s="1"/>
      <c r="C6" s="1"/>
      <c r="D6" s="11"/>
      <c r="E6" s="1"/>
      <c r="F6" s="6"/>
      <c r="G6" s="68"/>
      <c r="H6" s="69"/>
      <c r="I6" s="69"/>
      <c r="J6" s="69"/>
      <c r="K6" s="69"/>
      <c r="L6" s="70"/>
      <c r="M6" s="8"/>
    </row>
    <row r="7" spans="1:13" ht="30.75" customHeight="1" thickBot="1" x14ac:dyDescent="0.25">
      <c r="A7" s="59" t="s">
        <v>11</v>
      </c>
      <c r="B7" s="60"/>
      <c r="C7" s="61"/>
      <c r="D7" s="12">
        <f>COUNTIF(B17:E17, "&gt;1")</f>
        <v>0</v>
      </c>
      <c r="E7" s="1"/>
      <c r="F7" s="6"/>
      <c r="G7" s="68"/>
      <c r="H7" s="69"/>
      <c r="I7" s="69"/>
      <c r="J7" s="69"/>
      <c r="K7" s="69"/>
      <c r="L7" s="70"/>
      <c r="M7" s="8"/>
    </row>
    <row r="8" spans="1:13" ht="28.5" customHeight="1" thickTop="1" thickBot="1" x14ac:dyDescent="0.25">
      <c r="A8" s="59" t="s">
        <v>12</v>
      </c>
      <c r="B8" s="60"/>
      <c r="C8" s="61"/>
      <c r="D8" s="13" t="e">
        <f>SUM(B15:E15)/D7</f>
        <v>#DIV/0!</v>
      </c>
      <c r="E8" s="1"/>
      <c r="F8" s="6"/>
      <c r="G8" s="68"/>
      <c r="H8" s="69"/>
      <c r="I8" s="69"/>
      <c r="J8" s="69"/>
      <c r="K8" s="69"/>
      <c r="L8" s="70"/>
      <c r="M8" s="8"/>
    </row>
    <row r="9" spans="1:13" ht="26" customHeight="1" thickTop="1" thickBot="1" x14ac:dyDescent="0.25">
      <c r="A9" s="59" t="s">
        <v>13</v>
      </c>
      <c r="B9" s="60"/>
      <c r="C9" s="61"/>
      <c r="D9" s="13" t="e">
        <f>SUM(B18:E18)/D7</f>
        <v>#DIV/0!</v>
      </c>
      <c r="E9" s="1"/>
      <c r="F9" s="6"/>
      <c r="G9" s="71"/>
      <c r="H9" s="72"/>
      <c r="I9" s="72"/>
      <c r="J9" s="72"/>
      <c r="K9" s="72"/>
      <c r="L9" s="73"/>
      <c r="M9" s="8"/>
    </row>
    <row r="10" spans="1:13" ht="26" customHeight="1" thickTop="1" thickBot="1" x14ac:dyDescent="0.25">
      <c r="A10" s="59" t="s">
        <v>14</v>
      </c>
      <c r="B10" s="60"/>
      <c r="C10" s="61"/>
      <c r="D10" s="13">
        <f>COUNTIF(B22:E154,"&gt;0")</f>
        <v>0</v>
      </c>
      <c r="E10" s="1"/>
      <c r="F10" s="6"/>
      <c r="G10" s="14"/>
      <c r="H10" s="14"/>
      <c r="I10" s="14"/>
      <c r="J10" s="14"/>
      <c r="K10" s="14"/>
      <c r="L10" s="14"/>
      <c r="M10" s="8"/>
    </row>
    <row r="11" spans="1:13" ht="26" customHeight="1" thickTop="1" x14ac:dyDescent="0.2">
      <c r="A11" s="15"/>
      <c r="B11" s="15"/>
      <c r="C11" s="1"/>
      <c r="D11" s="1"/>
      <c r="E11" s="1"/>
      <c r="F11" s="6"/>
      <c r="M11" s="8"/>
    </row>
    <row r="12" spans="1:13" ht="32.25" customHeight="1" x14ac:dyDescent="0.2">
      <c r="A12" s="16"/>
      <c r="B12" s="17" t="s">
        <v>15</v>
      </c>
      <c r="C12" s="17" t="s">
        <v>16</v>
      </c>
      <c r="D12" s="17" t="s">
        <v>17</v>
      </c>
      <c r="E12" s="17" t="s">
        <v>18</v>
      </c>
      <c r="F12" s="6"/>
    </row>
    <row r="13" spans="1:13" ht="36" customHeight="1" x14ac:dyDescent="0.2">
      <c r="A13" s="18" t="s">
        <v>19</v>
      </c>
      <c r="B13" s="19"/>
      <c r="C13" s="20"/>
      <c r="D13" s="20"/>
      <c r="E13" s="20"/>
      <c r="F13" s="9"/>
      <c r="I13" s="21"/>
      <c r="J13" s="21"/>
      <c r="K13" s="21"/>
      <c r="L13" s="21"/>
    </row>
    <row r="14" spans="1:13" ht="42" customHeight="1" x14ac:dyDescent="0.2">
      <c r="A14" s="22" t="s">
        <v>20</v>
      </c>
      <c r="B14" s="19"/>
      <c r="C14" s="19"/>
      <c r="D14" s="19"/>
      <c r="E14" s="19"/>
      <c r="F14" s="23"/>
      <c r="I14" s="21"/>
      <c r="J14" s="21"/>
      <c r="K14" s="21"/>
      <c r="L14" s="21"/>
    </row>
    <row r="15" spans="1:13" ht="39.75" customHeight="1" x14ac:dyDescent="0.2">
      <c r="A15" s="24" t="s">
        <v>21</v>
      </c>
      <c r="B15" s="19"/>
      <c r="C15" s="19"/>
      <c r="D15" s="19"/>
      <c r="E15" s="19"/>
      <c r="F15" s="23"/>
      <c r="I15" s="25"/>
      <c r="J15" s="25"/>
      <c r="K15" s="25"/>
      <c r="L15" s="25"/>
    </row>
    <row r="16" spans="1:13" ht="60" customHeight="1" thickBot="1" x14ac:dyDescent="0.25">
      <c r="A16" s="24"/>
      <c r="B16" s="26">
        <f>IF(B14=0,0,B15/B14)</f>
        <v>0</v>
      </c>
      <c r="C16" s="26">
        <f>IF(C14=0,0,C15/C14)</f>
        <v>0</v>
      </c>
      <c r="D16" s="26">
        <f>IF(D14=0,0,D15/D14)</f>
        <v>0</v>
      </c>
      <c r="E16" s="26">
        <f>IF(E14=0,0,E15/E14)</f>
        <v>0</v>
      </c>
      <c r="F16" s="23"/>
      <c r="G16" s="6"/>
      <c r="H16" s="6"/>
      <c r="I16" s="6"/>
      <c r="J16" s="6"/>
      <c r="K16" s="6"/>
      <c r="L16" s="27"/>
    </row>
    <row r="17" spans="1:12" ht="51" customHeight="1" thickTop="1" thickBot="1" x14ac:dyDescent="0.25">
      <c r="A17" s="28" t="s">
        <v>22</v>
      </c>
      <c r="B17" s="29">
        <f>SUM(B22:B198)</f>
        <v>0</v>
      </c>
      <c r="C17" s="29">
        <f>SUM(C22:C198)</f>
        <v>0</v>
      </c>
      <c r="D17" s="29">
        <f>SUM(D22:D198)</f>
        <v>0</v>
      </c>
      <c r="E17" s="29">
        <f>SUM(E22:E198)</f>
        <v>0</v>
      </c>
      <c r="F17" s="6"/>
      <c r="G17" s="6"/>
      <c r="H17" s="6"/>
      <c r="I17" s="6"/>
      <c r="J17" s="6"/>
      <c r="K17" s="6"/>
      <c r="L17" s="27"/>
    </row>
    <row r="18" spans="1:12" ht="51" customHeight="1" thickBot="1" x14ac:dyDescent="0.25">
      <c r="A18" s="30" t="s">
        <v>23</v>
      </c>
      <c r="B18" s="31">
        <f>COUNTIF(B22:B198,"&gt;=1")</f>
        <v>0</v>
      </c>
      <c r="C18" s="31">
        <f>COUNTIF(C22:C198,"&gt;+1")</f>
        <v>0</v>
      </c>
      <c r="D18" s="31">
        <f>COUNTIF(D22:D198,"&gt;+1")</f>
        <v>0</v>
      </c>
      <c r="E18" s="31">
        <f>COUNTIF(E22:E198,"&gt;+1")</f>
        <v>0</v>
      </c>
      <c r="F18" s="9"/>
      <c r="G18" s="6"/>
      <c r="H18" s="6"/>
      <c r="I18" s="6"/>
      <c r="J18" s="6"/>
      <c r="K18" s="6"/>
      <c r="L18" s="27"/>
    </row>
    <row r="19" spans="1:12" ht="51" customHeight="1" thickBot="1" x14ac:dyDescent="0.25">
      <c r="A19" s="32" t="s">
        <v>24</v>
      </c>
      <c r="B19" s="31">
        <f>COUNTIF(B22:B154,"&gt;0")</f>
        <v>0</v>
      </c>
      <c r="C19" s="31">
        <f>COUNTIF(C22:C154,"&gt;0")</f>
        <v>0</v>
      </c>
      <c r="D19" s="31">
        <f>COUNTIF(D22:D154,"&gt;0")</f>
        <v>0</v>
      </c>
      <c r="E19" s="31">
        <f>COUNTIF(E22:E154,"&gt;0")</f>
        <v>0</v>
      </c>
      <c r="F19" s="9"/>
      <c r="G19" s="6"/>
      <c r="H19" s="6"/>
      <c r="I19" s="6"/>
      <c r="J19" s="6"/>
      <c r="K19" s="6"/>
      <c r="L19" s="27"/>
    </row>
    <row r="20" spans="1:12" ht="12.75" customHeight="1" x14ac:dyDescent="0.2">
      <c r="A20" s="33"/>
      <c r="B20" s="34"/>
      <c r="C20" s="34"/>
      <c r="D20" s="34"/>
      <c r="E20" s="34"/>
      <c r="F20" s="9"/>
      <c r="G20" s="6"/>
      <c r="H20" s="6"/>
      <c r="I20" s="6"/>
      <c r="J20" s="6"/>
      <c r="K20" s="6"/>
      <c r="L20" s="27"/>
    </row>
    <row r="21" spans="1:12" ht="18" customHeight="1" x14ac:dyDescent="0.2">
      <c r="A21" s="62" t="s">
        <v>25</v>
      </c>
      <c r="B21" s="63"/>
      <c r="C21" s="63"/>
      <c r="D21" s="63"/>
      <c r="E21" s="63"/>
      <c r="F21" s="9"/>
      <c r="G21" s="6"/>
      <c r="H21" s="6"/>
      <c r="I21" s="6"/>
      <c r="J21" s="6"/>
      <c r="K21" s="6"/>
      <c r="L21" s="27"/>
    </row>
    <row r="22" spans="1:12" ht="17.25" customHeight="1" x14ac:dyDescent="0.2">
      <c r="A22" s="35" t="s">
        <v>26</v>
      </c>
      <c r="B22" s="36"/>
      <c r="C22" s="36"/>
      <c r="D22" s="36"/>
      <c r="E22" s="36"/>
      <c r="F22" s="23"/>
      <c r="G22" s="6"/>
      <c r="H22" s="6"/>
      <c r="I22" s="6"/>
      <c r="J22" s="6"/>
      <c r="K22" s="6"/>
      <c r="L22" s="27"/>
    </row>
    <row r="23" spans="1:12" x14ac:dyDescent="0.2">
      <c r="A23" s="35" t="s">
        <v>27</v>
      </c>
      <c r="B23" s="37"/>
      <c r="C23" s="37"/>
      <c r="D23" s="37"/>
      <c r="E23" s="37"/>
      <c r="F23" s="9"/>
      <c r="G23" s="6"/>
      <c r="H23" s="6"/>
      <c r="I23" s="6"/>
      <c r="J23" s="6"/>
      <c r="K23" s="6"/>
      <c r="L23" s="27"/>
    </row>
    <row r="24" spans="1:12" s="43" customFormat="1" x14ac:dyDescent="0.2">
      <c r="A24" s="38" t="s">
        <v>28</v>
      </c>
      <c r="B24" s="39"/>
      <c r="C24" s="39"/>
      <c r="D24" s="39"/>
      <c r="E24" s="39"/>
      <c r="F24" s="40"/>
      <c r="G24" s="41"/>
      <c r="H24" s="41"/>
      <c r="I24" s="42"/>
      <c r="J24" s="42"/>
      <c r="K24" s="42"/>
      <c r="L24" s="27"/>
    </row>
    <row r="25" spans="1:12" x14ac:dyDescent="0.2">
      <c r="A25" s="35" t="s">
        <v>29</v>
      </c>
      <c r="B25" s="37"/>
      <c r="C25" s="37"/>
      <c r="D25" s="37"/>
      <c r="E25" s="37"/>
      <c r="F25" s="27"/>
      <c r="G25" s="27"/>
      <c r="H25" s="27"/>
      <c r="I25" s="27"/>
      <c r="J25" s="27"/>
      <c r="K25" s="27"/>
      <c r="L25" s="27"/>
    </row>
    <row r="26" spans="1:12" x14ac:dyDescent="0.2">
      <c r="A26" s="35" t="s">
        <v>30</v>
      </c>
      <c r="B26" s="37"/>
      <c r="C26" s="37"/>
      <c r="D26" s="37"/>
      <c r="E26" s="37"/>
      <c r="F26" s="27"/>
      <c r="G26" s="27"/>
      <c r="H26" s="27"/>
      <c r="I26" s="27"/>
      <c r="J26" s="27"/>
      <c r="K26" s="27"/>
      <c r="L26" s="27"/>
    </row>
    <row r="27" spans="1:12" x14ac:dyDescent="0.2">
      <c r="A27" s="35" t="s">
        <v>31</v>
      </c>
      <c r="B27" s="37"/>
      <c r="C27" s="37"/>
      <c r="D27" s="37"/>
      <c r="E27" s="37"/>
      <c r="F27" s="27"/>
      <c r="G27" s="27"/>
      <c r="H27" s="27"/>
      <c r="I27" s="27"/>
      <c r="J27" s="27"/>
      <c r="K27" s="27"/>
      <c r="L27" s="27"/>
    </row>
    <row r="28" spans="1:12" x14ac:dyDescent="0.2">
      <c r="A28" s="35" t="s">
        <v>32</v>
      </c>
      <c r="B28" s="37"/>
      <c r="C28" s="37"/>
      <c r="D28" s="37"/>
      <c r="E28" s="37"/>
    </row>
    <row r="29" spans="1:12" x14ac:dyDescent="0.2">
      <c r="A29" s="35" t="s">
        <v>33</v>
      </c>
      <c r="B29" s="37"/>
      <c r="C29" s="37"/>
      <c r="D29" s="37"/>
      <c r="E29" s="37"/>
    </row>
    <row r="30" spans="1:12" x14ac:dyDescent="0.2">
      <c r="A30" s="35" t="s">
        <v>34</v>
      </c>
      <c r="B30" s="37"/>
      <c r="C30" s="37"/>
      <c r="D30" s="37"/>
      <c r="E30" s="37"/>
    </row>
    <row r="31" spans="1:12" x14ac:dyDescent="0.2">
      <c r="A31" s="35" t="s">
        <v>35</v>
      </c>
      <c r="B31" s="37"/>
      <c r="C31" s="37"/>
      <c r="D31" s="37"/>
      <c r="E31" s="37"/>
    </row>
    <row r="32" spans="1:12" x14ac:dyDescent="0.2">
      <c r="A32" s="35" t="s">
        <v>36</v>
      </c>
      <c r="B32" s="37"/>
      <c r="C32" s="37"/>
      <c r="D32" s="37"/>
      <c r="E32" s="37"/>
    </row>
    <row r="33" spans="1:5" x14ac:dyDescent="0.2">
      <c r="A33" s="35" t="s">
        <v>37</v>
      </c>
      <c r="B33" s="37"/>
      <c r="C33" s="37"/>
      <c r="D33" s="37"/>
      <c r="E33" s="37"/>
    </row>
    <row r="34" spans="1:5" x14ac:dyDescent="0.2">
      <c r="A34" s="35" t="s">
        <v>38</v>
      </c>
      <c r="B34" s="37"/>
      <c r="C34" s="37"/>
      <c r="D34" s="37"/>
      <c r="E34" s="37"/>
    </row>
    <row r="35" spans="1:5" x14ac:dyDescent="0.2">
      <c r="A35" s="35" t="s">
        <v>39</v>
      </c>
      <c r="B35" s="37"/>
      <c r="C35" s="37"/>
      <c r="D35" s="37"/>
      <c r="E35" s="37"/>
    </row>
    <row r="36" spans="1:5" x14ac:dyDescent="0.2">
      <c r="A36" s="35" t="s">
        <v>40</v>
      </c>
      <c r="B36" s="37"/>
      <c r="C36" s="37"/>
      <c r="D36" s="37"/>
      <c r="E36" s="37"/>
    </row>
    <row r="37" spans="1:5" x14ac:dyDescent="0.2">
      <c r="A37" s="35" t="s">
        <v>41</v>
      </c>
      <c r="B37" s="37"/>
      <c r="C37" s="37"/>
      <c r="D37" s="37"/>
      <c r="E37" s="37"/>
    </row>
    <row r="38" spans="1:5" x14ac:dyDescent="0.2">
      <c r="A38" s="35" t="s">
        <v>42</v>
      </c>
      <c r="B38" s="37"/>
      <c r="C38" s="37"/>
      <c r="D38" s="37"/>
      <c r="E38" s="37"/>
    </row>
    <row r="39" spans="1:5" x14ac:dyDescent="0.2">
      <c r="A39" s="35" t="s">
        <v>43</v>
      </c>
      <c r="B39" s="37"/>
      <c r="C39" s="37"/>
      <c r="D39" s="37"/>
      <c r="E39" s="37"/>
    </row>
    <row r="40" spans="1:5" x14ac:dyDescent="0.2">
      <c r="A40" s="35" t="s">
        <v>44</v>
      </c>
      <c r="B40" s="37"/>
      <c r="C40" s="37"/>
      <c r="D40" s="37"/>
      <c r="E40" s="37"/>
    </row>
    <row r="41" spans="1:5" x14ac:dyDescent="0.2">
      <c r="A41" s="35" t="s">
        <v>45</v>
      </c>
      <c r="B41" s="37"/>
      <c r="C41" s="37"/>
      <c r="D41" s="37"/>
      <c r="E41" s="37"/>
    </row>
    <row r="42" spans="1:5" x14ac:dyDescent="0.2">
      <c r="A42" s="35" t="s">
        <v>46</v>
      </c>
      <c r="B42" s="37"/>
      <c r="C42" s="37"/>
      <c r="D42" s="37"/>
      <c r="E42" s="37"/>
    </row>
    <row r="43" spans="1:5" x14ac:dyDescent="0.2">
      <c r="A43" s="35" t="s">
        <v>47</v>
      </c>
      <c r="B43" s="37"/>
      <c r="C43" s="37"/>
      <c r="D43" s="37"/>
      <c r="E43" s="37"/>
    </row>
    <row r="44" spans="1:5" x14ac:dyDescent="0.2">
      <c r="A44" s="35" t="s">
        <v>48</v>
      </c>
      <c r="B44" s="37"/>
      <c r="C44" s="37"/>
      <c r="D44" s="37"/>
      <c r="E44" s="37"/>
    </row>
    <row r="45" spans="1:5" x14ac:dyDescent="0.2">
      <c r="A45" s="35" t="s">
        <v>49</v>
      </c>
      <c r="B45" s="37"/>
      <c r="C45" s="37"/>
      <c r="D45" s="37"/>
      <c r="E45" s="37"/>
    </row>
    <row r="46" spans="1:5" x14ac:dyDescent="0.2">
      <c r="A46" s="35" t="s">
        <v>50</v>
      </c>
      <c r="B46" s="37"/>
      <c r="C46" s="37"/>
      <c r="D46" s="37"/>
      <c r="E46" s="37"/>
    </row>
    <row r="47" spans="1:5" x14ac:dyDescent="0.2">
      <c r="A47" s="35" t="s">
        <v>51</v>
      </c>
      <c r="B47" s="37"/>
      <c r="C47" s="37"/>
      <c r="D47" s="37"/>
      <c r="E47" s="37"/>
    </row>
    <row r="48" spans="1:5" x14ac:dyDescent="0.2">
      <c r="A48" s="35" t="s">
        <v>52</v>
      </c>
      <c r="B48" s="37"/>
      <c r="C48" s="37"/>
      <c r="D48" s="37"/>
      <c r="E48" s="37"/>
    </row>
    <row r="49" spans="1:5" x14ac:dyDescent="0.2">
      <c r="A49" s="35" t="s">
        <v>53</v>
      </c>
      <c r="B49" s="37"/>
      <c r="C49" s="37"/>
      <c r="D49" s="37"/>
      <c r="E49" s="37"/>
    </row>
    <row r="50" spans="1:5" x14ac:dyDescent="0.2">
      <c r="A50" s="35" t="s">
        <v>54</v>
      </c>
      <c r="B50" s="37"/>
      <c r="C50" s="37"/>
      <c r="D50" s="37"/>
      <c r="E50" s="37"/>
    </row>
    <row r="51" spans="1:5" x14ac:dyDescent="0.2">
      <c r="A51" s="35" t="s">
        <v>55</v>
      </c>
      <c r="B51" s="37"/>
      <c r="C51" s="37"/>
      <c r="D51" s="37"/>
      <c r="E51" s="37"/>
    </row>
    <row r="52" spans="1:5" x14ac:dyDescent="0.2">
      <c r="A52" s="35" t="s">
        <v>56</v>
      </c>
      <c r="B52" s="37"/>
      <c r="C52" s="37"/>
      <c r="D52" s="37"/>
      <c r="E52" s="37"/>
    </row>
    <row r="53" spans="1:5" x14ac:dyDescent="0.2">
      <c r="A53" s="35" t="s">
        <v>57</v>
      </c>
      <c r="B53" s="37"/>
      <c r="C53" s="37"/>
      <c r="D53" s="37"/>
      <c r="E53" s="37"/>
    </row>
    <row r="54" spans="1:5" x14ac:dyDescent="0.2">
      <c r="A54" s="35" t="s">
        <v>58</v>
      </c>
      <c r="B54" s="37"/>
      <c r="C54" s="37"/>
      <c r="D54" s="37"/>
      <c r="E54" s="37"/>
    </row>
    <row r="55" spans="1:5" x14ac:dyDescent="0.2">
      <c r="A55" s="35" t="s">
        <v>59</v>
      </c>
      <c r="B55" s="37"/>
      <c r="C55" s="37"/>
      <c r="D55" s="37"/>
      <c r="E55" s="37"/>
    </row>
    <row r="56" spans="1:5" x14ac:dyDescent="0.2">
      <c r="A56" s="35" t="s">
        <v>60</v>
      </c>
      <c r="B56" s="37"/>
      <c r="C56" s="37"/>
      <c r="D56" s="37"/>
      <c r="E56" s="37"/>
    </row>
    <row r="57" spans="1:5" x14ac:dyDescent="0.2">
      <c r="A57" s="35" t="s">
        <v>61</v>
      </c>
      <c r="B57" s="37"/>
      <c r="C57" s="37"/>
      <c r="D57" s="37"/>
      <c r="E57" s="37"/>
    </row>
    <row r="58" spans="1:5" x14ac:dyDescent="0.2">
      <c r="A58" s="35" t="s">
        <v>62</v>
      </c>
      <c r="B58" s="37"/>
      <c r="C58" s="37"/>
      <c r="D58" s="37"/>
      <c r="E58" s="37"/>
    </row>
    <row r="59" spans="1:5" x14ac:dyDescent="0.2">
      <c r="A59" s="35" t="s">
        <v>63</v>
      </c>
      <c r="B59" s="37"/>
      <c r="C59" s="37"/>
      <c r="D59" s="37"/>
      <c r="E59" s="37"/>
    </row>
    <row r="60" spans="1:5" x14ac:dyDescent="0.2">
      <c r="A60" s="35" t="s">
        <v>64</v>
      </c>
      <c r="B60" s="37"/>
      <c r="C60" s="37"/>
      <c r="D60" s="37"/>
      <c r="E60" s="37"/>
    </row>
    <row r="61" spans="1:5" x14ac:dyDescent="0.2">
      <c r="A61" s="35" t="s">
        <v>65</v>
      </c>
      <c r="B61" s="37"/>
      <c r="C61" s="37"/>
      <c r="D61" s="37"/>
      <c r="E61" s="37"/>
    </row>
    <row r="62" spans="1:5" x14ac:dyDescent="0.2">
      <c r="A62" s="35" t="s">
        <v>66</v>
      </c>
      <c r="B62" s="37"/>
      <c r="C62" s="37"/>
      <c r="D62" s="37"/>
      <c r="E62" s="37"/>
    </row>
    <row r="63" spans="1:5" x14ac:dyDescent="0.2">
      <c r="A63" s="35" t="s">
        <v>67</v>
      </c>
      <c r="B63" s="37"/>
      <c r="C63" s="37"/>
      <c r="D63" s="37"/>
      <c r="E63" s="37"/>
    </row>
    <row r="64" spans="1:5" x14ac:dyDescent="0.2">
      <c r="A64" s="35" t="s">
        <v>68</v>
      </c>
      <c r="B64" s="37"/>
      <c r="C64" s="37"/>
      <c r="D64" s="37"/>
      <c r="E64" s="37"/>
    </row>
    <row r="65" spans="1:5" x14ac:dyDescent="0.2">
      <c r="A65" s="35" t="s">
        <v>69</v>
      </c>
      <c r="B65" s="37"/>
      <c r="C65" s="37"/>
      <c r="D65" s="37"/>
      <c r="E65" s="37"/>
    </row>
    <row r="66" spans="1:5" x14ac:dyDescent="0.2">
      <c r="A66" s="35" t="s">
        <v>70</v>
      </c>
      <c r="B66" s="37"/>
      <c r="C66" s="37"/>
      <c r="D66" s="37"/>
      <c r="E66" s="37"/>
    </row>
    <row r="67" spans="1:5" x14ac:dyDescent="0.2">
      <c r="A67" s="35" t="s">
        <v>71</v>
      </c>
      <c r="B67" s="37"/>
      <c r="C67" s="37"/>
      <c r="D67" s="37"/>
      <c r="E67" s="37"/>
    </row>
    <row r="68" spans="1:5" x14ac:dyDescent="0.2">
      <c r="A68" s="35" t="s">
        <v>72</v>
      </c>
      <c r="B68" s="37"/>
      <c r="C68" s="37"/>
      <c r="D68" s="37"/>
      <c r="E68" s="37"/>
    </row>
    <row r="69" spans="1:5" x14ac:dyDescent="0.2">
      <c r="A69" s="35" t="s">
        <v>73</v>
      </c>
      <c r="B69" s="37"/>
      <c r="C69" s="37"/>
      <c r="D69" s="37"/>
      <c r="E69" s="37"/>
    </row>
    <row r="70" spans="1:5" x14ac:dyDescent="0.2">
      <c r="A70" s="35" t="s">
        <v>74</v>
      </c>
      <c r="B70" s="37"/>
      <c r="C70" s="37"/>
      <c r="D70" s="37"/>
      <c r="E70" s="37"/>
    </row>
    <row r="71" spans="1:5" x14ac:dyDescent="0.2">
      <c r="A71" s="35" t="s">
        <v>75</v>
      </c>
      <c r="B71" s="37"/>
      <c r="C71" s="37"/>
      <c r="D71" s="37"/>
      <c r="E71" s="37"/>
    </row>
    <row r="72" spans="1:5" x14ac:dyDescent="0.2">
      <c r="A72" s="35" t="s">
        <v>76</v>
      </c>
      <c r="B72" s="37"/>
      <c r="C72" s="37"/>
      <c r="D72" s="37"/>
      <c r="E72" s="37"/>
    </row>
    <row r="73" spans="1:5" x14ac:dyDescent="0.2">
      <c r="A73" s="35" t="s">
        <v>77</v>
      </c>
      <c r="B73" s="37"/>
      <c r="C73" s="37"/>
      <c r="D73" s="37"/>
      <c r="E73" s="37"/>
    </row>
    <row r="74" spans="1:5" x14ac:dyDescent="0.2">
      <c r="A74" s="35" t="s">
        <v>78</v>
      </c>
      <c r="B74" s="37"/>
      <c r="C74" s="37"/>
      <c r="D74" s="37"/>
      <c r="E74" s="37"/>
    </row>
    <row r="75" spans="1:5" x14ac:dyDescent="0.2">
      <c r="A75" s="35" t="s">
        <v>79</v>
      </c>
      <c r="B75" s="37"/>
      <c r="C75" s="37"/>
      <c r="D75" s="37"/>
      <c r="E75" s="37"/>
    </row>
    <row r="76" spans="1:5" x14ac:dyDescent="0.2">
      <c r="A76" s="35" t="s">
        <v>80</v>
      </c>
      <c r="B76" s="37"/>
      <c r="C76" s="37"/>
      <c r="D76" s="37"/>
      <c r="E76" s="37"/>
    </row>
    <row r="77" spans="1:5" x14ac:dyDescent="0.2">
      <c r="A77" s="35" t="s">
        <v>81</v>
      </c>
      <c r="B77" s="37"/>
      <c r="C77" s="37"/>
      <c r="D77" s="37"/>
      <c r="E77" s="37"/>
    </row>
    <row r="78" spans="1:5" x14ac:dyDescent="0.2">
      <c r="A78" s="35" t="s">
        <v>82</v>
      </c>
      <c r="B78" s="37"/>
      <c r="C78" s="37"/>
      <c r="D78" s="37"/>
      <c r="E78" s="37"/>
    </row>
    <row r="79" spans="1:5" x14ac:dyDescent="0.2">
      <c r="A79" s="35" t="s">
        <v>83</v>
      </c>
      <c r="B79" s="37"/>
      <c r="C79" s="37"/>
      <c r="D79" s="37"/>
      <c r="E79" s="37"/>
    </row>
    <row r="80" spans="1:5" x14ac:dyDescent="0.2">
      <c r="A80" s="35" t="s">
        <v>84</v>
      </c>
      <c r="B80" s="37"/>
      <c r="C80" s="37"/>
      <c r="D80" s="37"/>
      <c r="E80" s="37"/>
    </row>
    <row r="81" spans="1:5" x14ac:dyDescent="0.2">
      <c r="A81" s="35" t="s">
        <v>85</v>
      </c>
      <c r="B81" s="37"/>
      <c r="C81" s="37"/>
      <c r="D81" s="37"/>
      <c r="E81" s="37"/>
    </row>
    <row r="82" spans="1:5" x14ac:dyDescent="0.2">
      <c r="A82" s="35" t="s">
        <v>86</v>
      </c>
      <c r="B82" s="37"/>
      <c r="C82" s="37"/>
      <c r="D82" s="37"/>
      <c r="E82" s="37"/>
    </row>
    <row r="83" spans="1:5" x14ac:dyDescent="0.2">
      <c r="A83" s="35" t="s">
        <v>87</v>
      </c>
      <c r="B83" s="37"/>
      <c r="C83" s="37"/>
      <c r="D83" s="37"/>
      <c r="E83" s="37"/>
    </row>
    <row r="84" spans="1:5" x14ac:dyDescent="0.2">
      <c r="A84" s="35" t="s">
        <v>88</v>
      </c>
      <c r="B84" s="37"/>
      <c r="C84" s="37"/>
      <c r="D84" s="37"/>
      <c r="E84" s="37"/>
    </row>
    <row r="85" spans="1:5" x14ac:dyDescent="0.2">
      <c r="A85" s="35" t="s">
        <v>89</v>
      </c>
      <c r="B85" s="37"/>
      <c r="C85" s="37"/>
      <c r="D85" s="37"/>
      <c r="E85" s="37"/>
    </row>
    <row r="86" spans="1:5" x14ac:dyDescent="0.2">
      <c r="A86" s="35" t="s">
        <v>90</v>
      </c>
      <c r="B86" s="37"/>
      <c r="C86" s="37"/>
      <c r="D86" s="37"/>
      <c r="E86" s="37"/>
    </row>
    <row r="87" spans="1:5" x14ac:dyDescent="0.2">
      <c r="A87" s="35" t="s">
        <v>91</v>
      </c>
      <c r="B87" s="37"/>
      <c r="C87" s="37"/>
      <c r="D87" s="37"/>
      <c r="E87" s="37"/>
    </row>
    <row r="88" spans="1:5" x14ac:dyDescent="0.2">
      <c r="A88" s="35" t="s">
        <v>92</v>
      </c>
      <c r="B88" s="37"/>
      <c r="C88" s="37"/>
      <c r="D88" s="37"/>
      <c r="E88" s="37"/>
    </row>
    <row r="89" spans="1:5" x14ac:dyDescent="0.2">
      <c r="A89" s="35" t="s">
        <v>93</v>
      </c>
      <c r="B89" s="37"/>
      <c r="C89" s="37"/>
      <c r="D89" s="37"/>
      <c r="E89" s="37"/>
    </row>
    <row r="90" spans="1:5" x14ac:dyDescent="0.2">
      <c r="A90" s="35" t="s">
        <v>94</v>
      </c>
      <c r="B90" s="37"/>
      <c r="C90" s="37"/>
      <c r="D90" s="37"/>
      <c r="E90" s="37"/>
    </row>
    <row r="91" spans="1:5" x14ac:dyDescent="0.2">
      <c r="A91" s="35" t="s">
        <v>95</v>
      </c>
      <c r="B91" s="37"/>
      <c r="C91" s="37"/>
      <c r="D91" s="37"/>
      <c r="E91" s="37"/>
    </row>
    <row r="92" spans="1:5" x14ac:dyDescent="0.2">
      <c r="A92" s="35" t="s">
        <v>96</v>
      </c>
      <c r="B92" s="37"/>
      <c r="C92" s="37"/>
      <c r="D92" s="37"/>
      <c r="E92" s="37"/>
    </row>
    <row r="93" spans="1:5" x14ac:dyDescent="0.2">
      <c r="A93" s="35" t="s">
        <v>97</v>
      </c>
      <c r="B93" s="37"/>
      <c r="C93" s="37"/>
      <c r="D93" s="37"/>
      <c r="E93" s="37"/>
    </row>
    <row r="94" spans="1:5" x14ac:dyDescent="0.2">
      <c r="A94" s="35" t="s">
        <v>98</v>
      </c>
      <c r="B94" s="37"/>
      <c r="C94" s="37"/>
      <c r="D94" s="37"/>
      <c r="E94" s="37"/>
    </row>
    <row r="95" spans="1:5" x14ac:dyDescent="0.2">
      <c r="A95" s="35" t="s">
        <v>99</v>
      </c>
      <c r="B95" s="37"/>
      <c r="C95" s="37"/>
      <c r="D95" s="37"/>
      <c r="E95" s="37"/>
    </row>
    <row r="96" spans="1:5" x14ac:dyDescent="0.2">
      <c r="A96" s="35" t="s">
        <v>100</v>
      </c>
      <c r="B96" s="37"/>
      <c r="C96" s="37"/>
      <c r="D96" s="37"/>
      <c r="E96" s="37"/>
    </row>
    <row r="97" spans="1:5" x14ac:dyDescent="0.2">
      <c r="A97" s="35" t="s">
        <v>100</v>
      </c>
      <c r="B97" s="37"/>
      <c r="C97" s="37"/>
      <c r="D97" s="37"/>
      <c r="E97" s="37"/>
    </row>
    <row r="98" spans="1:5" x14ac:dyDescent="0.2">
      <c r="A98" s="35" t="s">
        <v>100</v>
      </c>
      <c r="B98" s="37"/>
      <c r="C98" s="37"/>
      <c r="D98" s="37"/>
      <c r="E98" s="37"/>
    </row>
    <row r="99" spans="1:5" ht="29" customHeight="1" x14ac:dyDescent="0.2">
      <c r="A99" s="44" t="s">
        <v>101</v>
      </c>
      <c r="B99" s="45"/>
      <c r="C99" s="45"/>
      <c r="D99" s="45"/>
      <c r="E99" s="45"/>
    </row>
    <row r="100" spans="1:5" x14ac:dyDescent="0.2">
      <c r="A100" s="35" t="s">
        <v>102</v>
      </c>
      <c r="B100" s="37"/>
      <c r="C100" s="37"/>
      <c r="D100" s="37"/>
      <c r="E100" s="37"/>
    </row>
    <row r="101" spans="1:5" x14ac:dyDescent="0.2">
      <c r="A101" s="35" t="s">
        <v>103</v>
      </c>
      <c r="B101" s="37"/>
      <c r="C101" s="37"/>
      <c r="D101" s="37"/>
      <c r="E101" s="37"/>
    </row>
    <row r="102" spans="1:5" x14ac:dyDescent="0.2">
      <c r="A102" s="35" t="s">
        <v>104</v>
      </c>
      <c r="B102" s="37"/>
      <c r="C102" s="37"/>
      <c r="D102" s="37"/>
      <c r="E102" s="37"/>
    </row>
    <row r="103" spans="1:5" x14ac:dyDescent="0.2">
      <c r="A103" s="35" t="s">
        <v>105</v>
      </c>
      <c r="B103" s="37"/>
      <c r="C103" s="37"/>
      <c r="D103" s="37"/>
      <c r="E103" s="37"/>
    </row>
    <row r="104" spans="1:5" x14ac:dyDescent="0.2">
      <c r="A104" s="35" t="s">
        <v>106</v>
      </c>
      <c r="B104" s="37"/>
      <c r="C104" s="37"/>
      <c r="D104" s="37"/>
      <c r="E104" s="37"/>
    </row>
    <row r="105" spans="1:5" x14ac:dyDescent="0.2">
      <c r="A105" s="35" t="s">
        <v>107</v>
      </c>
      <c r="B105" s="37"/>
      <c r="C105" s="37"/>
      <c r="D105" s="37"/>
      <c r="E105" s="37"/>
    </row>
    <row r="106" spans="1:5" x14ac:dyDescent="0.2">
      <c r="A106" s="35" t="s">
        <v>108</v>
      </c>
      <c r="B106" s="37"/>
      <c r="C106" s="37"/>
      <c r="D106" s="37"/>
      <c r="E106" s="37"/>
    </row>
    <row r="107" spans="1:5" x14ac:dyDescent="0.2">
      <c r="A107" s="35" t="s">
        <v>109</v>
      </c>
      <c r="B107" s="37"/>
      <c r="C107" s="37"/>
      <c r="D107" s="37"/>
      <c r="E107" s="37"/>
    </row>
    <row r="108" spans="1:5" x14ac:dyDescent="0.2">
      <c r="A108" s="35" t="s">
        <v>110</v>
      </c>
      <c r="B108" s="37"/>
      <c r="C108" s="37"/>
      <c r="D108" s="37"/>
      <c r="E108" s="37"/>
    </row>
    <row r="109" spans="1:5" x14ac:dyDescent="0.2">
      <c r="A109" s="35" t="s">
        <v>111</v>
      </c>
      <c r="B109" s="37"/>
      <c r="C109" s="37"/>
      <c r="D109" s="37"/>
      <c r="E109" s="37"/>
    </row>
    <row r="110" spans="1:5" x14ac:dyDescent="0.2">
      <c r="A110" s="35" t="s">
        <v>112</v>
      </c>
      <c r="B110" s="37"/>
      <c r="C110" s="37"/>
      <c r="D110" s="37"/>
      <c r="E110" s="37"/>
    </row>
    <row r="111" spans="1:5" x14ac:dyDescent="0.2">
      <c r="A111" s="35" t="s">
        <v>113</v>
      </c>
      <c r="B111" s="37"/>
      <c r="C111" s="37"/>
      <c r="D111" s="37"/>
      <c r="E111" s="37"/>
    </row>
    <row r="112" spans="1:5" x14ac:dyDescent="0.2">
      <c r="A112" s="35" t="s">
        <v>114</v>
      </c>
      <c r="B112" s="37"/>
      <c r="C112" s="37"/>
      <c r="D112" s="37"/>
      <c r="E112" s="37"/>
    </row>
    <row r="113" spans="1:5" x14ac:dyDescent="0.2">
      <c r="A113" s="35" t="s">
        <v>115</v>
      </c>
      <c r="B113" s="37"/>
      <c r="C113" s="37"/>
      <c r="D113" s="37"/>
      <c r="E113" s="37"/>
    </row>
    <row r="114" spans="1:5" x14ac:dyDescent="0.2">
      <c r="A114" s="35" t="s">
        <v>116</v>
      </c>
      <c r="B114" s="37"/>
      <c r="C114" s="37"/>
      <c r="D114" s="37"/>
      <c r="E114" s="37"/>
    </row>
    <row r="115" spans="1:5" x14ac:dyDescent="0.2">
      <c r="A115" s="35" t="s">
        <v>117</v>
      </c>
      <c r="B115" s="37"/>
      <c r="C115" s="37"/>
      <c r="D115" s="37"/>
      <c r="E115" s="37"/>
    </row>
    <row r="116" spans="1:5" x14ac:dyDescent="0.2">
      <c r="A116" s="35" t="s">
        <v>118</v>
      </c>
      <c r="B116" s="37"/>
      <c r="C116" s="37"/>
      <c r="D116" s="37"/>
      <c r="E116" s="37"/>
    </row>
    <row r="117" spans="1:5" x14ac:dyDescent="0.2">
      <c r="A117" s="35" t="s">
        <v>119</v>
      </c>
      <c r="B117" s="37"/>
      <c r="C117" s="37"/>
      <c r="D117" s="37"/>
      <c r="E117" s="37"/>
    </row>
    <row r="118" spans="1:5" x14ac:dyDescent="0.2">
      <c r="A118" s="35" t="s">
        <v>120</v>
      </c>
      <c r="B118" s="37"/>
      <c r="C118" s="37"/>
      <c r="D118" s="37"/>
      <c r="E118" s="37"/>
    </row>
    <row r="119" spans="1:5" x14ac:dyDescent="0.2">
      <c r="A119" s="35" t="s">
        <v>121</v>
      </c>
      <c r="B119" s="37"/>
      <c r="C119" s="37"/>
      <c r="D119" s="37"/>
      <c r="E119" s="37"/>
    </row>
    <row r="120" spans="1:5" x14ac:dyDescent="0.2">
      <c r="A120" s="35" t="s">
        <v>122</v>
      </c>
      <c r="B120" s="37"/>
      <c r="C120" s="37"/>
      <c r="D120" s="37"/>
      <c r="E120" s="37"/>
    </row>
    <row r="121" spans="1:5" x14ac:dyDescent="0.2">
      <c r="A121" s="35" t="s">
        <v>123</v>
      </c>
      <c r="B121" s="37"/>
      <c r="C121" s="37"/>
      <c r="D121" s="37"/>
      <c r="E121" s="37"/>
    </row>
    <row r="122" spans="1:5" x14ac:dyDescent="0.2">
      <c r="A122" s="35" t="s">
        <v>124</v>
      </c>
      <c r="B122" s="37"/>
      <c r="C122" s="37"/>
      <c r="D122" s="37"/>
      <c r="E122" s="37"/>
    </row>
    <row r="123" spans="1:5" x14ac:dyDescent="0.2">
      <c r="A123" s="35" t="s">
        <v>125</v>
      </c>
      <c r="B123" s="37"/>
      <c r="C123" s="37"/>
      <c r="D123" s="37"/>
      <c r="E123" s="37"/>
    </row>
    <row r="124" spans="1:5" x14ac:dyDescent="0.2">
      <c r="A124" s="35" t="s">
        <v>126</v>
      </c>
      <c r="B124" s="37"/>
      <c r="C124" s="37"/>
      <c r="D124" s="37"/>
      <c r="E124" s="37"/>
    </row>
    <row r="125" spans="1:5" x14ac:dyDescent="0.2">
      <c r="A125" s="35" t="s">
        <v>127</v>
      </c>
      <c r="B125" s="37"/>
      <c r="C125" s="37"/>
      <c r="D125" s="37"/>
      <c r="E125" s="37"/>
    </row>
    <row r="126" spans="1:5" x14ac:dyDescent="0.2">
      <c r="A126" s="35" t="s">
        <v>128</v>
      </c>
      <c r="B126" s="37"/>
      <c r="C126" s="37"/>
      <c r="D126" s="37"/>
      <c r="E126" s="37"/>
    </row>
    <row r="127" spans="1:5" x14ac:dyDescent="0.2">
      <c r="A127" s="35" t="s">
        <v>129</v>
      </c>
      <c r="B127" s="37"/>
      <c r="C127" s="37"/>
      <c r="D127" s="37"/>
      <c r="E127" s="37"/>
    </row>
    <row r="128" spans="1:5" x14ac:dyDescent="0.2">
      <c r="A128" s="35" t="s">
        <v>130</v>
      </c>
      <c r="B128" s="37"/>
      <c r="C128" s="37"/>
      <c r="D128" s="37"/>
      <c r="E128" s="37"/>
    </row>
    <row r="129" spans="1:5" x14ac:dyDescent="0.2">
      <c r="A129" s="35" t="s">
        <v>131</v>
      </c>
      <c r="B129" s="37"/>
      <c r="C129" s="37"/>
      <c r="D129" s="37"/>
      <c r="E129" s="37"/>
    </row>
    <row r="130" spans="1:5" x14ac:dyDescent="0.2">
      <c r="A130" s="35" t="s">
        <v>132</v>
      </c>
      <c r="B130" s="37"/>
      <c r="C130" s="37"/>
      <c r="D130" s="37"/>
      <c r="E130" s="37"/>
    </row>
    <row r="131" spans="1:5" x14ac:dyDescent="0.2">
      <c r="A131" s="35" t="s">
        <v>133</v>
      </c>
      <c r="B131" s="37"/>
      <c r="C131" s="37"/>
      <c r="D131" s="37"/>
      <c r="E131" s="37"/>
    </row>
    <row r="132" spans="1:5" x14ac:dyDescent="0.2">
      <c r="A132" s="35" t="s">
        <v>134</v>
      </c>
      <c r="B132" s="37"/>
      <c r="C132" s="37"/>
      <c r="D132" s="37"/>
      <c r="E132" s="37"/>
    </row>
    <row r="133" spans="1:5" x14ac:dyDescent="0.2">
      <c r="A133" s="35" t="s">
        <v>135</v>
      </c>
      <c r="B133" s="37"/>
      <c r="C133" s="37"/>
      <c r="D133" s="37"/>
      <c r="E133" s="37"/>
    </row>
    <row r="134" spans="1:5" x14ac:dyDescent="0.2">
      <c r="A134" s="35" t="s">
        <v>136</v>
      </c>
      <c r="B134" s="37"/>
      <c r="C134" s="37"/>
      <c r="D134" s="37"/>
      <c r="E134" s="37"/>
    </row>
    <row r="135" spans="1:5" x14ac:dyDescent="0.2">
      <c r="A135" s="35" t="s">
        <v>137</v>
      </c>
      <c r="B135" s="37"/>
      <c r="C135" s="37"/>
      <c r="D135" s="37"/>
      <c r="E135" s="37"/>
    </row>
    <row r="136" spans="1:5" x14ac:dyDescent="0.2">
      <c r="A136" s="35" t="s">
        <v>138</v>
      </c>
      <c r="B136" s="37"/>
      <c r="C136" s="37"/>
      <c r="D136" s="37"/>
      <c r="E136" s="37"/>
    </row>
    <row r="137" spans="1:5" x14ac:dyDescent="0.2">
      <c r="A137" s="35" t="s">
        <v>139</v>
      </c>
      <c r="B137" s="37"/>
      <c r="C137" s="37"/>
      <c r="D137" s="37"/>
      <c r="E137" s="37"/>
    </row>
    <row r="138" spans="1:5" x14ac:dyDescent="0.2">
      <c r="A138" s="35" t="s">
        <v>140</v>
      </c>
      <c r="B138" s="37"/>
      <c r="C138" s="37"/>
      <c r="D138" s="37"/>
      <c r="E138" s="37"/>
    </row>
    <row r="139" spans="1:5" x14ac:dyDescent="0.2">
      <c r="A139" s="35" t="s">
        <v>141</v>
      </c>
      <c r="B139" s="37"/>
      <c r="C139" s="37"/>
      <c r="D139" s="37"/>
      <c r="E139" s="37"/>
    </row>
    <row r="140" spans="1:5" x14ac:dyDescent="0.2">
      <c r="A140" s="35" t="s">
        <v>142</v>
      </c>
      <c r="B140" s="37"/>
      <c r="C140" s="37"/>
      <c r="D140" s="37"/>
      <c r="E140" s="37"/>
    </row>
    <row r="141" spans="1:5" x14ac:dyDescent="0.2">
      <c r="A141" s="35" t="s">
        <v>143</v>
      </c>
      <c r="B141" s="37"/>
      <c r="C141" s="37"/>
      <c r="D141" s="37"/>
      <c r="E141" s="37"/>
    </row>
    <row r="142" spans="1:5" x14ac:dyDescent="0.2">
      <c r="A142" s="35" t="s">
        <v>144</v>
      </c>
      <c r="B142" s="37"/>
      <c r="C142" s="37"/>
      <c r="D142" s="37"/>
      <c r="E142" s="37"/>
    </row>
    <row r="143" spans="1:5" x14ac:dyDescent="0.2">
      <c r="A143" s="35" t="s">
        <v>145</v>
      </c>
      <c r="B143" s="37"/>
      <c r="C143" s="37"/>
      <c r="D143" s="37"/>
      <c r="E143" s="37"/>
    </row>
    <row r="144" spans="1:5" x14ac:dyDescent="0.2">
      <c r="A144" s="35" t="s">
        <v>146</v>
      </c>
      <c r="B144" s="37"/>
      <c r="C144" s="37"/>
      <c r="D144" s="37"/>
      <c r="E144" s="37"/>
    </row>
    <row r="145" spans="1:5" x14ac:dyDescent="0.2">
      <c r="A145" s="35" t="s">
        <v>147</v>
      </c>
      <c r="B145" s="37"/>
      <c r="C145" s="37"/>
      <c r="D145" s="37"/>
      <c r="E145" s="37"/>
    </row>
    <row r="146" spans="1:5" x14ac:dyDescent="0.2">
      <c r="A146" s="35" t="s">
        <v>148</v>
      </c>
      <c r="B146" s="37"/>
      <c r="C146" s="37"/>
      <c r="D146" s="37"/>
      <c r="E146" s="37"/>
    </row>
    <row r="147" spans="1:5" x14ac:dyDescent="0.2">
      <c r="A147" s="35" t="s">
        <v>149</v>
      </c>
      <c r="B147" s="37"/>
      <c r="C147" s="37"/>
      <c r="D147" s="37"/>
      <c r="E147" s="37"/>
    </row>
    <row r="148" spans="1:5" x14ac:dyDescent="0.2">
      <c r="A148" s="35" t="s">
        <v>150</v>
      </c>
      <c r="B148" s="37"/>
      <c r="C148" s="37"/>
      <c r="D148" s="37"/>
      <c r="E148" s="37"/>
    </row>
    <row r="149" spans="1:5" x14ac:dyDescent="0.2">
      <c r="A149" s="35" t="s">
        <v>151</v>
      </c>
      <c r="B149" s="37"/>
      <c r="C149" s="37"/>
      <c r="D149" s="37"/>
      <c r="E149" s="37"/>
    </row>
    <row r="150" spans="1:5" x14ac:dyDescent="0.2">
      <c r="A150" s="35" t="s">
        <v>152</v>
      </c>
      <c r="B150" s="37"/>
      <c r="C150" s="37"/>
      <c r="D150" s="37"/>
      <c r="E150" s="37"/>
    </row>
    <row r="151" spans="1:5" x14ac:dyDescent="0.2">
      <c r="A151" s="35" t="s">
        <v>153</v>
      </c>
      <c r="B151" s="37"/>
      <c r="C151" s="37"/>
      <c r="D151" s="37"/>
      <c r="E151" s="37"/>
    </row>
    <row r="152" spans="1:5" x14ac:dyDescent="0.2">
      <c r="A152" s="35" t="s">
        <v>100</v>
      </c>
      <c r="B152" s="37"/>
      <c r="C152" s="37"/>
      <c r="D152" s="37"/>
      <c r="E152" s="37"/>
    </row>
    <row r="153" spans="1:5" x14ac:dyDescent="0.2">
      <c r="A153" s="35" t="s">
        <v>100</v>
      </c>
      <c r="B153" s="37"/>
      <c r="C153" s="37"/>
      <c r="D153" s="37"/>
      <c r="E153" s="37"/>
    </row>
    <row r="154" spans="1:5" x14ac:dyDescent="0.2">
      <c r="A154" s="35" t="s">
        <v>100</v>
      </c>
      <c r="B154" s="37"/>
      <c r="C154" s="37"/>
      <c r="D154" s="37"/>
      <c r="E154" s="37"/>
    </row>
    <row r="155" spans="1:5" ht="26" customHeight="1" x14ac:dyDescent="0.2">
      <c r="A155" s="46" t="s">
        <v>154</v>
      </c>
      <c r="B155" s="47"/>
      <c r="C155" s="47"/>
      <c r="D155" s="47"/>
      <c r="E155" s="47"/>
    </row>
    <row r="156" spans="1:5" x14ac:dyDescent="0.2">
      <c r="A156" s="48" t="s">
        <v>155</v>
      </c>
      <c r="B156" s="49"/>
      <c r="C156" s="49"/>
      <c r="D156" s="49"/>
      <c r="E156" s="49"/>
    </row>
    <row r="157" spans="1:5" x14ac:dyDescent="0.2">
      <c r="A157" s="35" t="s">
        <v>156</v>
      </c>
      <c r="B157" s="37"/>
      <c r="C157" s="37"/>
      <c r="D157" s="37"/>
      <c r="E157" s="37"/>
    </row>
    <row r="158" spans="1:5" x14ac:dyDescent="0.2">
      <c r="A158" s="35" t="s">
        <v>157</v>
      </c>
      <c r="B158" s="37"/>
      <c r="C158" s="37"/>
      <c r="D158" s="37"/>
      <c r="E158" s="37"/>
    </row>
    <row r="159" spans="1:5" x14ac:dyDescent="0.2">
      <c r="A159" s="35" t="s">
        <v>158</v>
      </c>
      <c r="B159" s="37"/>
      <c r="C159" s="37"/>
      <c r="D159" s="37"/>
      <c r="E159" s="37"/>
    </row>
    <row r="160" spans="1:5" x14ac:dyDescent="0.2">
      <c r="A160" s="35" t="s">
        <v>159</v>
      </c>
      <c r="B160" s="37"/>
      <c r="C160" s="37"/>
      <c r="D160" s="37"/>
      <c r="E160" s="37"/>
    </row>
    <row r="161" spans="1:5" x14ac:dyDescent="0.2">
      <c r="A161" s="35" t="s">
        <v>160</v>
      </c>
      <c r="B161" s="37"/>
      <c r="C161" s="37"/>
      <c r="D161" s="37"/>
      <c r="E161" s="37"/>
    </row>
    <row r="162" spans="1:5" x14ac:dyDescent="0.2">
      <c r="A162" s="35" t="s">
        <v>161</v>
      </c>
      <c r="B162" s="50"/>
      <c r="C162" s="50"/>
      <c r="D162" s="50"/>
      <c r="E162" s="50"/>
    </row>
    <row r="163" spans="1:5" x14ac:dyDescent="0.2">
      <c r="A163" s="35" t="s">
        <v>162</v>
      </c>
      <c r="B163" s="37"/>
      <c r="C163" s="37"/>
      <c r="D163" s="37"/>
      <c r="E163" s="37"/>
    </row>
    <row r="164" spans="1:5" x14ac:dyDescent="0.2">
      <c r="A164" s="35" t="s">
        <v>163</v>
      </c>
      <c r="B164" s="37"/>
      <c r="C164" s="37"/>
      <c r="D164" s="37"/>
      <c r="E164" s="37"/>
    </row>
    <row r="165" spans="1:5" x14ac:dyDescent="0.2">
      <c r="A165" s="35" t="s">
        <v>164</v>
      </c>
      <c r="B165" s="37"/>
      <c r="C165" s="37"/>
      <c r="D165" s="37"/>
      <c r="E165" s="37"/>
    </row>
    <row r="166" spans="1:5" x14ac:dyDescent="0.2">
      <c r="A166" s="35" t="s">
        <v>165</v>
      </c>
      <c r="B166" s="37"/>
      <c r="C166" s="37"/>
      <c r="D166" s="37"/>
      <c r="E166" s="37"/>
    </row>
    <row r="167" spans="1:5" x14ac:dyDescent="0.2">
      <c r="A167" s="35" t="s">
        <v>166</v>
      </c>
      <c r="B167" s="37"/>
      <c r="C167" s="37"/>
      <c r="D167" s="37"/>
      <c r="E167" s="37"/>
    </row>
    <row r="168" spans="1:5" x14ac:dyDescent="0.2">
      <c r="A168" s="35" t="s">
        <v>167</v>
      </c>
      <c r="B168" s="37"/>
      <c r="C168" s="37"/>
      <c r="D168" s="37"/>
      <c r="E168" s="37"/>
    </row>
    <row r="169" spans="1:5" x14ac:dyDescent="0.2">
      <c r="A169" s="35" t="s">
        <v>168</v>
      </c>
      <c r="B169" s="37"/>
      <c r="C169" s="37"/>
      <c r="D169" s="37"/>
      <c r="E169" s="37"/>
    </row>
    <row r="170" spans="1:5" x14ac:dyDescent="0.2">
      <c r="A170" s="35" t="s">
        <v>169</v>
      </c>
      <c r="B170" s="37"/>
      <c r="C170" s="37"/>
      <c r="D170" s="37"/>
      <c r="E170" s="37"/>
    </row>
    <row r="171" spans="1:5" x14ac:dyDescent="0.2">
      <c r="A171" s="35" t="s">
        <v>170</v>
      </c>
      <c r="B171" s="37"/>
      <c r="C171" s="37"/>
      <c r="D171" s="37"/>
      <c r="E171" s="37"/>
    </row>
    <row r="172" spans="1:5" x14ac:dyDescent="0.2">
      <c r="A172" s="51" t="s">
        <v>171</v>
      </c>
      <c r="B172" s="37"/>
      <c r="C172" s="37"/>
      <c r="D172" s="37"/>
      <c r="E172" s="37"/>
    </row>
    <row r="173" spans="1:5" x14ac:dyDescent="0.2">
      <c r="A173" s="48" t="s">
        <v>172</v>
      </c>
      <c r="B173" s="52"/>
      <c r="C173" s="52"/>
      <c r="D173" s="52"/>
      <c r="E173" s="52"/>
    </row>
    <row r="174" spans="1:5" x14ac:dyDescent="0.2">
      <c r="A174" s="35" t="s">
        <v>173</v>
      </c>
      <c r="B174" s="37"/>
      <c r="C174" s="37"/>
      <c r="D174" s="37"/>
      <c r="E174" s="37"/>
    </row>
    <row r="175" spans="1:5" x14ac:dyDescent="0.2">
      <c r="A175" s="35" t="s">
        <v>174</v>
      </c>
      <c r="B175" s="37"/>
      <c r="C175" s="37"/>
      <c r="D175" s="37"/>
      <c r="E175" s="37"/>
    </row>
    <row r="176" spans="1:5" x14ac:dyDescent="0.2">
      <c r="A176" s="35" t="s">
        <v>175</v>
      </c>
      <c r="B176" s="37"/>
      <c r="C176" s="37"/>
      <c r="D176" s="37"/>
      <c r="E176" s="37"/>
    </row>
    <row r="177" spans="1:5" x14ac:dyDescent="0.2">
      <c r="A177" s="35" t="s">
        <v>176</v>
      </c>
      <c r="B177" s="37"/>
      <c r="C177" s="37"/>
      <c r="D177" s="37"/>
      <c r="E177" s="37"/>
    </row>
    <row r="178" spans="1:5" x14ac:dyDescent="0.2">
      <c r="A178" s="35" t="s">
        <v>177</v>
      </c>
      <c r="B178" s="37"/>
      <c r="C178" s="37"/>
      <c r="D178" s="37"/>
      <c r="E178" s="37"/>
    </row>
    <row r="179" spans="1:5" x14ac:dyDescent="0.2">
      <c r="A179" s="35" t="s">
        <v>178</v>
      </c>
      <c r="B179" s="37"/>
      <c r="C179" s="37"/>
      <c r="D179" s="37"/>
      <c r="E179" s="37"/>
    </row>
    <row r="180" spans="1:5" x14ac:dyDescent="0.2">
      <c r="A180" s="35" t="s">
        <v>179</v>
      </c>
      <c r="B180" s="37"/>
      <c r="C180" s="37"/>
      <c r="D180" s="37"/>
      <c r="E180" s="37"/>
    </row>
    <row r="181" spans="1:5" x14ac:dyDescent="0.2">
      <c r="A181" s="35" t="s">
        <v>180</v>
      </c>
      <c r="B181" s="37"/>
      <c r="C181" s="37"/>
      <c r="D181" s="37"/>
      <c r="E181" s="37"/>
    </row>
    <row r="182" spans="1:5" x14ac:dyDescent="0.2">
      <c r="A182" s="35" t="s">
        <v>181</v>
      </c>
      <c r="B182" s="37"/>
      <c r="C182" s="37"/>
      <c r="D182" s="37"/>
      <c r="E182" s="37"/>
    </row>
    <row r="183" spans="1:5" ht="34" x14ac:dyDescent="0.2">
      <c r="A183" s="44" t="s">
        <v>182</v>
      </c>
      <c r="B183" s="45"/>
      <c r="C183" s="45"/>
      <c r="D183" s="45"/>
      <c r="E183" s="45"/>
    </row>
    <row r="184" spans="1:5" x14ac:dyDescent="0.2">
      <c r="A184" s="35" t="s">
        <v>183</v>
      </c>
      <c r="B184" s="37"/>
      <c r="C184" s="37"/>
      <c r="D184" s="37"/>
      <c r="E184" s="37"/>
    </row>
    <row r="185" spans="1:5" x14ac:dyDescent="0.2">
      <c r="A185" s="35" t="s">
        <v>184</v>
      </c>
      <c r="B185" s="37"/>
      <c r="C185" s="37"/>
      <c r="D185" s="37"/>
      <c r="E185" s="37"/>
    </row>
    <row r="186" spans="1:5" x14ac:dyDescent="0.2">
      <c r="A186" s="35" t="s">
        <v>185</v>
      </c>
      <c r="B186" s="37"/>
      <c r="C186" s="37"/>
      <c r="D186" s="37"/>
      <c r="E186" s="37"/>
    </row>
    <row r="187" spans="1:5" x14ac:dyDescent="0.2">
      <c r="A187" s="35" t="s">
        <v>186</v>
      </c>
      <c r="B187" s="50"/>
      <c r="C187" s="50"/>
      <c r="D187" s="50"/>
      <c r="E187" s="50"/>
    </row>
    <row r="188" spans="1:5" x14ac:dyDescent="0.2">
      <c r="A188" s="35" t="s">
        <v>187</v>
      </c>
      <c r="B188" s="37"/>
      <c r="C188" s="37"/>
      <c r="D188" s="37"/>
      <c r="E188" s="37"/>
    </row>
    <row r="189" spans="1:5" x14ac:dyDescent="0.2">
      <c r="A189" s="35" t="s">
        <v>188</v>
      </c>
      <c r="B189" s="37"/>
      <c r="C189" s="37"/>
      <c r="D189" s="37"/>
      <c r="E189" s="37"/>
    </row>
    <row r="190" spans="1:5" x14ac:dyDescent="0.2">
      <c r="A190" s="35" t="s">
        <v>189</v>
      </c>
      <c r="B190" s="37"/>
      <c r="C190" s="37"/>
      <c r="D190" s="37"/>
      <c r="E190" s="37"/>
    </row>
    <row r="191" spans="1:5" x14ac:dyDescent="0.2">
      <c r="A191" s="35" t="s">
        <v>190</v>
      </c>
      <c r="B191" s="37"/>
      <c r="C191" s="37"/>
      <c r="D191" s="37"/>
      <c r="E191" s="37"/>
    </row>
    <row r="192" spans="1:5" x14ac:dyDescent="0.2">
      <c r="A192" s="35" t="s">
        <v>191</v>
      </c>
      <c r="B192" s="37"/>
      <c r="C192" s="37"/>
      <c r="D192" s="37"/>
      <c r="E192" s="37"/>
    </row>
    <row r="193" spans="1:6" ht="17" x14ac:dyDescent="0.2">
      <c r="A193" s="44" t="s">
        <v>192</v>
      </c>
      <c r="B193" s="45"/>
      <c r="C193" s="45"/>
      <c r="D193" s="45"/>
      <c r="E193" s="45"/>
    </row>
    <row r="194" spans="1:6" x14ac:dyDescent="0.2">
      <c r="A194" s="35" t="s">
        <v>193</v>
      </c>
      <c r="B194" s="53"/>
      <c r="C194" s="53"/>
      <c r="D194" s="53"/>
      <c r="E194" s="53"/>
    </row>
    <row r="195" spans="1:6" x14ac:dyDescent="0.2">
      <c r="A195" s="35" t="s">
        <v>194</v>
      </c>
      <c r="B195" s="37"/>
      <c r="C195" s="37"/>
      <c r="D195" s="37"/>
      <c r="E195" s="37"/>
    </row>
    <row r="196" spans="1:6" x14ac:dyDescent="0.2">
      <c r="A196" s="35" t="s">
        <v>195</v>
      </c>
      <c r="B196" s="37"/>
      <c r="C196" s="37"/>
      <c r="D196" s="37"/>
      <c r="E196" s="37"/>
    </row>
    <row r="197" spans="1:6" x14ac:dyDescent="0.2">
      <c r="A197" s="35" t="s">
        <v>196</v>
      </c>
      <c r="B197" s="37"/>
      <c r="C197" s="37"/>
      <c r="D197" s="37"/>
      <c r="E197" s="37"/>
    </row>
    <row r="198" spans="1:6" x14ac:dyDescent="0.2">
      <c r="A198" s="35" t="s">
        <v>197</v>
      </c>
      <c r="B198" s="37"/>
      <c r="C198" s="37"/>
      <c r="D198" s="37"/>
      <c r="E198" s="37"/>
    </row>
    <row r="199" spans="1:6" x14ac:dyDescent="0.2">
      <c r="A199" s="51"/>
      <c r="B199" s="54"/>
      <c r="C199" s="54"/>
      <c r="D199" s="54"/>
      <c r="E199" s="54"/>
    </row>
    <row r="200" spans="1:6" ht="18" customHeight="1" x14ac:dyDescent="0.2"/>
    <row r="201" spans="1:6" ht="18.75" customHeight="1" x14ac:dyDescent="0.2">
      <c r="F201" s="8"/>
    </row>
    <row r="202" spans="1:6" ht="17" customHeight="1" x14ac:dyDescent="0.2">
      <c r="A202" s="55"/>
      <c r="B202" s="56"/>
      <c r="C202" s="57"/>
      <c r="D202" s="57"/>
      <c r="E202" s="57"/>
      <c r="F202" s="8"/>
    </row>
    <row r="203" spans="1:6" ht="18.75" customHeight="1" x14ac:dyDescent="0.2">
      <c r="F203" s="8"/>
    </row>
    <row r="206" spans="1:6" x14ac:dyDescent="0.2">
      <c r="A206" s="58"/>
      <c r="B206" s="58"/>
    </row>
    <row r="207" spans="1:6" x14ac:dyDescent="0.2">
      <c r="A207" s="58"/>
      <c r="B207" s="58"/>
    </row>
    <row r="208" spans="1:6" x14ac:dyDescent="0.2">
      <c r="A208" s="58"/>
      <c r="B208" s="58"/>
    </row>
  </sheetData>
  <mergeCells count="9">
    <mergeCell ref="A10:C10"/>
    <mergeCell ref="A21:E21"/>
    <mergeCell ref="A1:C1"/>
    <mergeCell ref="G2:L9"/>
    <mergeCell ref="B4:E4"/>
    <mergeCell ref="B5:E5"/>
    <mergeCell ref="A7:C7"/>
    <mergeCell ref="A8:C8"/>
    <mergeCell ref="A9:C9"/>
  </mergeCells>
  <conditionalFormatting sqref="A22:A98">
    <cfRule type="expression" dxfId="21" priority="4">
      <formula>MOD(ROW(),2)=0</formula>
    </cfRule>
  </conditionalFormatting>
  <conditionalFormatting sqref="A100:A154 A156:A182">
    <cfRule type="expression" dxfId="20" priority="3">
      <formula>MOD(ROW(),2)=0</formula>
    </cfRule>
  </conditionalFormatting>
  <conditionalFormatting sqref="A184:A192">
    <cfRule type="expression" dxfId="19" priority="2">
      <formula>MOD(ROW(),2)=0</formula>
    </cfRule>
  </conditionalFormatting>
  <conditionalFormatting sqref="A194:A198">
    <cfRule type="expression" dxfId="18" priority="1">
      <formula>MOD(ROW(),2)=0</formula>
    </cfRule>
  </conditionalFormatting>
  <pageMargins left="0.75" right="0.75" top="1" bottom="1" header="0.3" footer="0.3"/>
  <pageSetup orientation="portrait"/>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6_SNAP_Eligible_Goods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Marian Weaver</cp:lastModifiedBy>
  <dcterms:created xsi:type="dcterms:W3CDTF">2017-05-22T20:40:43Z</dcterms:created>
  <dcterms:modified xsi:type="dcterms:W3CDTF">2018-06-18T12:53:28Z</dcterms:modified>
</cp:coreProperties>
</file>